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315" windowWidth="15450" windowHeight="11760" activeTab="0"/>
  </bookViews>
  <sheets>
    <sheet name="Прил.№5.1" sheetId="1" r:id="rId1"/>
  </sheets>
  <definedNames>
    <definedName name="_xlnm.Print_Titles" localSheetId="0">'Прил.№5.1'!$7:$7</definedName>
  </definedNames>
  <calcPr fullCalcOnLoad="1"/>
</workbook>
</file>

<file path=xl/sharedStrings.xml><?xml version="1.0" encoding="utf-8"?>
<sst xmlns="http://schemas.openxmlformats.org/spreadsheetml/2006/main" count="34" uniqueCount="33">
  <si>
    <t>Всего</t>
  </si>
  <si>
    <t>всего</t>
  </si>
  <si>
    <t>в том числе на обеспечение предоставления гражданам субсидий на оплату жилого помещения и коммунальных услуг</t>
  </si>
  <si>
    <t>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прав.</t>
  </si>
  <si>
    <t>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</si>
  <si>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На обеспечение переданных государственных полномочий по временному хранению и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</si>
  <si>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</si>
  <si>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 xml:space="preserve"> выплату компенсации части родительской платы за присмотр и уход за детьми </t>
  </si>
  <si>
    <t>На 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</si>
  <si>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</si>
  <si>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всего, в том числе на:</t>
  </si>
  <si>
    <t>оплату труда работников, осуществляющих работу по обеспечению выплаты компенсации родительской платы</t>
  </si>
  <si>
    <t>оплату банковских и почтовых услуг по перечислению компенсации части родительской платы</t>
  </si>
  <si>
    <t>На финансовое обеспечение получения гражданами дошкольного, начального общего, основного общего, среднего  общего образования в частных 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</si>
  <si>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Администрация города Долгопрудного</t>
  </si>
  <si>
    <t>Итого</t>
  </si>
  <si>
    <t>к решению Совета депутатов</t>
  </si>
  <si>
    <t xml:space="preserve">                                  Плановый период
Наименование субвенций</t>
  </si>
  <si>
    <t>Управление образования Администрации г.Долгопрудного</t>
  </si>
  <si>
    <t>На обеспечение полноценным питанием беременных женщин, кормящих матерей, а также детей в возрасте до трех лет в Московской области</t>
  </si>
  <si>
    <t>2019 год</t>
  </si>
  <si>
    <t>На обеспечение предоставления жилых помещений детям-сиротам, оставшимся без попечения родителей, лицам из их числа по договорам найма специализированных жилых помещений</t>
  </si>
  <si>
    <t>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</si>
  <si>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 xml:space="preserve">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</si>
  <si>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2020 год</t>
  </si>
  <si>
    <t>Распределение средств, направленных на исполнение  расходных обязательств городского округа Долгопрудный за счет субвенций из бюджета Московской области для осуществления отдельных государственных полномочий на плановый период 2019 и 2020 годов</t>
  </si>
  <si>
    <t>На 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</si>
  <si>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</si>
  <si>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На частичную компенсацию 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</si>
  <si>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На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 общего образования  в муниципальных общеобразовательных  организациях в Московской области, обеспечение дополнительного образования  в муниципальных общеобразовательных организациях в Московской области, включая  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</si>
  <si>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Приложение № 5.1</t>
  </si>
  <si>
    <t>тыс. руб.</t>
  </si>
  <si>
    <t>от  20.12.2017г. № 107-нр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</si>
</sst>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8"/>
      <color indexed="54"/>
      <name val="Calibri Light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179" fontId="3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wrapText="1"/>
    </xf>
    <xf numFmtId="179" fontId="1" fillId="0" borderId="10" xfId="0" applyNumberFormat="1" applyFont="1" applyFill="1" applyBorder="1" applyAlignment="1">
      <alignment horizontal="right" vertical="center" wrapText="1"/>
    </xf>
    <xf numFmtId="179" fontId="1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left" wrapText="1"/>
    </xf>
    <xf numFmtId="179" fontId="1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17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9" fontId="4" fillId="0" borderId="10" xfId="58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180" fontId="1" fillId="0" borderId="10" xfId="58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0" xfId="58" applyNumberFormat="1" applyFont="1" applyFill="1" applyBorder="1" applyAlignment="1">
      <alignment horizontal="right" vertical="center"/>
    </xf>
    <xf numFmtId="180" fontId="1" fillId="0" borderId="10" xfId="58" applyNumberFormat="1" applyFont="1" applyFill="1" applyBorder="1" applyAlignment="1">
      <alignment horizontal="right" vertical="center"/>
    </xf>
    <xf numFmtId="180" fontId="3" fillId="0" borderId="10" xfId="58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179" fontId="1" fillId="0" borderId="14" xfId="0" applyNumberFormat="1" applyFont="1" applyFill="1" applyBorder="1" applyAlignment="1">
      <alignment horizontal="right" vertical="center" wrapText="1"/>
    </xf>
    <xf numFmtId="179" fontId="1" fillId="0" borderId="11" xfId="0" applyNumberFormat="1" applyFont="1" applyFill="1" applyBorder="1" applyAlignment="1">
      <alignment horizontal="right" vertical="center" wrapText="1"/>
    </xf>
    <xf numFmtId="179" fontId="1" fillId="0" borderId="15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180" fontId="1" fillId="0" borderId="14" xfId="58" applyNumberFormat="1" applyFont="1" applyFill="1" applyBorder="1" applyAlignment="1">
      <alignment horizontal="right" vertical="center"/>
    </xf>
    <xf numFmtId="180" fontId="1" fillId="0" borderId="11" xfId="58" applyNumberFormat="1" applyFont="1" applyFill="1" applyBorder="1" applyAlignment="1">
      <alignment horizontal="right" vertical="center"/>
    </xf>
    <xf numFmtId="180" fontId="1" fillId="0" borderId="15" xfId="58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8.875" defaultRowHeight="12.75"/>
  <cols>
    <col min="1" max="1" width="27.125" style="2" customWidth="1"/>
    <col min="2" max="2" width="14.375" style="2" customWidth="1"/>
    <col min="3" max="3" width="21.375" style="2" customWidth="1"/>
    <col min="4" max="4" width="22.25390625" style="2" customWidth="1"/>
    <col min="5" max="5" width="10.375" style="2" customWidth="1"/>
    <col min="6" max="6" width="9.125" style="2" bestFit="1" customWidth="1"/>
    <col min="7" max="16384" width="8.875" style="2" customWidth="1"/>
  </cols>
  <sheetData>
    <row r="1" ht="12.75">
      <c r="D1" s="2" t="s">
        <v>30</v>
      </c>
    </row>
    <row r="2" spans="3:4" ht="12.75">
      <c r="C2" s="25" t="s">
        <v>16</v>
      </c>
      <c r="D2" s="25"/>
    </row>
    <row r="3" ht="12.75">
      <c r="D3" s="2" t="s">
        <v>32</v>
      </c>
    </row>
    <row r="5" spans="1:17" ht="62.25" customHeight="1">
      <c r="A5" s="28" t="s">
        <v>25</v>
      </c>
      <c r="B5" s="28"/>
      <c r="C5" s="28"/>
      <c r="D5" s="2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ht="12.75">
      <c r="D6" s="18" t="s">
        <v>31</v>
      </c>
    </row>
    <row r="7" spans="1:4" ht="61.5" customHeight="1">
      <c r="A7" s="40" t="s">
        <v>17</v>
      </c>
      <c r="B7" s="41"/>
      <c r="C7" s="4" t="s">
        <v>20</v>
      </c>
      <c r="D7" s="4" t="s">
        <v>24</v>
      </c>
    </row>
    <row r="8" spans="1:4" ht="27.75" customHeight="1">
      <c r="A8" s="45" t="s">
        <v>14</v>
      </c>
      <c r="B8" s="46"/>
      <c r="C8" s="46"/>
      <c r="D8" s="47"/>
    </row>
    <row r="9" spans="1:4" ht="63.75" customHeight="1">
      <c r="A9" s="26" t="s">
        <v>3</v>
      </c>
      <c r="B9" s="27"/>
      <c r="C9" s="13">
        <v>3952</v>
      </c>
      <c r="D9" s="19">
        <v>3952</v>
      </c>
    </row>
    <row r="10" spans="1:4" ht="104.25" customHeight="1">
      <c r="A10" s="26" t="s">
        <v>5</v>
      </c>
      <c r="B10" s="27"/>
      <c r="C10" s="9">
        <v>1556</v>
      </c>
      <c r="D10" s="19">
        <v>1558</v>
      </c>
    </row>
    <row r="11" spans="1:4" ht="77.25" customHeight="1">
      <c r="A11" s="26" t="s">
        <v>4</v>
      </c>
      <c r="B11" s="27"/>
      <c r="C11" s="17">
        <v>6684</v>
      </c>
      <c r="D11" s="20">
        <v>6934</v>
      </c>
    </row>
    <row r="12" spans="1:4" ht="12.75">
      <c r="A12" s="38" t="s">
        <v>6</v>
      </c>
      <c r="B12" s="6" t="s">
        <v>1</v>
      </c>
      <c r="C12" s="9">
        <v>48867</v>
      </c>
      <c r="D12" s="9">
        <v>51302</v>
      </c>
    </row>
    <row r="13" spans="1:4" ht="127.5" customHeight="1">
      <c r="A13" s="39"/>
      <c r="B13" s="8" t="s">
        <v>2</v>
      </c>
      <c r="C13" s="9">
        <v>3703</v>
      </c>
      <c r="D13" s="9">
        <v>3744</v>
      </c>
    </row>
    <row r="14" spans="1:4" ht="75" customHeight="1">
      <c r="A14" s="37" t="s">
        <v>19</v>
      </c>
      <c r="B14" s="33"/>
      <c r="C14" s="21">
        <v>12871</v>
      </c>
      <c r="D14" s="21">
        <v>13385</v>
      </c>
    </row>
    <row r="15" spans="1:4" ht="69" customHeight="1">
      <c r="A15" s="54" t="s">
        <v>21</v>
      </c>
      <c r="B15" s="55"/>
      <c r="C15" s="21">
        <v>7531</v>
      </c>
      <c r="D15" s="21">
        <v>7531</v>
      </c>
    </row>
    <row r="16" spans="1:4" ht="99" customHeight="1">
      <c r="A16" s="54" t="s">
        <v>22</v>
      </c>
      <c r="B16" s="55"/>
      <c r="C16" s="21">
        <v>874</v>
      </c>
      <c r="D16" s="21">
        <v>874</v>
      </c>
    </row>
    <row r="17" spans="1:4" ht="84.75" customHeight="1">
      <c r="A17" s="37" t="s">
        <v>26</v>
      </c>
      <c r="B17" s="33"/>
      <c r="C17" s="21">
        <v>981</v>
      </c>
      <c r="D17" s="21">
        <v>981</v>
      </c>
    </row>
    <row r="18" spans="1:4" ht="62.25" customHeight="1">
      <c r="A18" s="66" t="s">
        <v>27</v>
      </c>
      <c r="B18" s="67"/>
      <c r="C18" s="21">
        <v>1713</v>
      </c>
      <c r="D18" s="21">
        <v>1713</v>
      </c>
    </row>
    <row r="19" spans="1:4" ht="27" customHeight="1">
      <c r="A19" s="32" t="s">
        <v>15</v>
      </c>
      <c r="B19" s="33"/>
      <c r="C19" s="7">
        <f>C18+C17+C16+C15+C14+C12+C11+C10+C9</f>
        <v>85029</v>
      </c>
      <c r="D19" s="7">
        <f>D18+D17+D16+D15+D14+D12+D11+D10+D9</f>
        <v>88230</v>
      </c>
    </row>
    <row r="20" spans="1:4" ht="42" customHeight="1">
      <c r="A20" s="34" t="s">
        <v>18</v>
      </c>
      <c r="B20" s="35"/>
      <c r="C20" s="35"/>
      <c r="D20" s="36"/>
    </row>
    <row r="21" spans="1:4" ht="205.5" customHeight="1">
      <c r="A21" s="37" t="s">
        <v>29</v>
      </c>
      <c r="B21" s="33"/>
      <c r="C21" s="9">
        <v>647001</v>
      </c>
      <c r="D21" s="9">
        <v>647001</v>
      </c>
    </row>
    <row r="22" spans="1:4" ht="133.5" customHeight="1">
      <c r="A22" s="37" t="s">
        <v>28</v>
      </c>
      <c r="B22" s="33"/>
      <c r="C22" s="22">
        <v>55875</v>
      </c>
      <c r="D22" s="10">
        <v>55875</v>
      </c>
    </row>
    <row r="23" spans="1:4" ht="25.5" customHeight="1">
      <c r="A23" s="48" t="s">
        <v>13</v>
      </c>
      <c r="B23" s="49"/>
      <c r="C23" s="42">
        <v>19335</v>
      </c>
      <c r="D23" s="29">
        <v>19335</v>
      </c>
    </row>
    <row r="24" spans="1:4" ht="75.75" customHeight="1">
      <c r="A24" s="50"/>
      <c r="B24" s="51"/>
      <c r="C24" s="43"/>
      <c r="D24" s="30"/>
    </row>
    <row r="25" spans="1:4" ht="99" customHeight="1">
      <c r="A25" s="52"/>
      <c r="B25" s="53"/>
      <c r="C25" s="44"/>
      <c r="D25" s="31"/>
    </row>
    <row r="26" spans="1:4" ht="33" customHeight="1">
      <c r="A26" s="57" t="s">
        <v>23</v>
      </c>
      <c r="B26" s="11" t="s">
        <v>10</v>
      </c>
      <c r="C26" s="23">
        <f>C27+C28+C29</f>
        <v>51738</v>
      </c>
      <c r="D26" s="7">
        <f>D27+D28+D29</f>
        <v>51738</v>
      </c>
    </row>
    <row r="27" spans="1:4" ht="97.5" customHeight="1">
      <c r="A27" s="58"/>
      <c r="B27" s="12" t="s">
        <v>7</v>
      </c>
      <c r="C27" s="9">
        <v>49430</v>
      </c>
      <c r="D27" s="9">
        <v>49430</v>
      </c>
    </row>
    <row r="28" spans="1:4" ht="129" customHeight="1">
      <c r="A28" s="58"/>
      <c r="B28" s="12" t="s">
        <v>11</v>
      </c>
      <c r="C28" s="9">
        <v>1814</v>
      </c>
      <c r="D28" s="9">
        <v>1814</v>
      </c>
    </row>
    <row r="29" spans="1:4" ht="129" customHeight="1">
      <c r="A29" s="59"/>
      <c r="B29" s="12" t="s">
        <v>12</v>
      </c>
      <c r="C29" s="9">
        <v>494</v>
      </c>
      <c r="D29" s="9">
        <v>494</v>
      </c>
    </row>
    <row r="30" spans="1:4" ht="57.75" customHeight="1">
      <c r="A30" s="60" t="s">
        <v>8</v>
      </c>
      <c r="B30" s="61"/>
      <c r="C30" s="42">
        <v>66370</v>
      </c>
      <c r="D30" s="29">
        <v>66370</v>
      </c>
    </row>
    <row r="31" spans="1:4" ht="72" customHeight="1">
      <c r="A31" s="62"/>
      <c r="B31" s="63"/>
      <c r="C31" s="43"/>
      <c r="D31" s="30"/>
    </row>
    <row r="32" spans="1:4" ht="9" customHeight="1">
      <c r="A32" s="64"/>
      <c r="B32" s="65"/>
      <c r="C32" s="44"/>
      <c r="D32" s="31"/>
    </row>
    <row r="33" spans="1:4" ht="42" customHeight="1">
      <c r="A33" s="60" t="s">
        <v>9</v>
      </c>
      <c r="B33" s="61"/>
      <c r="C33" s="29">
        <v>597724</v>
      </c>
      <c r="D33" s="29">
        <v>597724</v>
      </c>
    </row>
    <row r="34" spans="1:4" ht="78" customHeight="1">
      <c r="A34" s="62"/>
      <c r="B34" s="63"/>
      <c r="C34" s="30"/>
      <c r="D34" s="30"/>
    </row>
    <row r="35" spans="1:4" ht="30" customHeight="1">
      <c r="A35" s="64"/>
      <c r="B35" s="65"/>
      <c r="C35" s="31"/>
      <c r="D35" s="31"/>
    </row>
    <row r="36" spans="1:11" ht="24.75" customHeight="1">
      <c r="A36" s="32" t="s">
        <v>15</v>
      </c>
      <c r="B36" s="33"/>
      <c r="C36" s="23">
        <f>C33+C26+C23+C22+C21+C30</f>
        <v>1438043</v>
      </c>
      <c r="D36" s="7">
        <f>D33+D30+D26+D23+D22+D21</f>
        <v>1438043</v>
      </c>
      <c r="K36" s="5"/>
    </row>
    <row r="37" spans="1:6" ht="20.25" customHeight="1">
      <c r="A37" s="56" t="s">
        <v>0</v>
      </c>
      <c r="B37" s="24"/>
      <c r="C37" s="7">
        <f>C36+C19</f>
        <v>1523072</v>
      </c>
      <c r="D37" s="7">
        <f>D36+D19</f>
        <v>1526273</v>
      </c>
      <c r="E37" s="3"/>
      <c r="F37" s="3"/>
    </row>
    <row r="38" spans="1:6" ht="20.25" customHeight="1">
      <c r="A38" s="14"/>
      <c r="B38" s="14"/>
      <c r="C38" s="15"/>
      <c r="D38" s="15"/>
      <c r="E38" s="3"/>
      <c r="F38" s="3"/>
    </row>
    <row r="39" spans="1:4" ht="12.75">
      <c r="A39" s="16"/>
      <c r="B39" s="16"/>
      <c r="C39" s="16"/>
      <c r="D39" s="16"/>
    </row>
    <row r="40" spans="1:4" ht="12.75">
      <c r="A40" s="16"/>
      <c r="B40" s="16"/>
      <c r="C40" s="16"/>
      <c r="D40" s="16"/>
    </row>
    <row r="41" spans="1:4" ht="12.75">
      <c r="A41" s="16"/>
      <c r="B41" s="16"/>
      <c r="C41" s="16"/>
      <c r="D41" s="16"/>
    </row>
    <row r="42" spans="1:4" ht="12.75">
      <c r="A42" s="16"/>
      <c r="B42" s="16"/>
      <c r="C42" s="16"/>
      <c r="D42" s="16"/>
    </row>
    <row r="43" spans="1:4" ht="12.75">
      <c r="A43" s="16"/>
      <c r="B43" s="16"/>
      <c r="C43" s="16"/>
      <c r="D43" s="16"/>
    </row>
    <row r="44" spans="1:4" ht="12.75">
      <c r="A44" s="16"/>
      <c r="B44" s="16"/>
      <c r="C44" s="16"/>
      <c r="D44" s="16"/>
    </row>
    <row r="45" spans="1:4" ht="12.75">
      <c r="A45" s="16"/>
      <c r="B45" s="16"/>
      <c r="C45" s="16"/>
      <c r="D45" s="16"/>
    </row>
    <row r="46" spans="1:4" ht="12.75">
      <c r="A46" s="16"/>
      <c r="B46" s="16"/>
      <c r="C46" s="16"/>
      <c r="D46" s="16"/>
    </row>
    <row r="47" spans="1:4" ht="12.75">
      <c r="A47" s="16"/>
      <c r="B47" s="16"/>
      <c r="C47" s="16"/>
      <c r="D47" s="16"/>
    </row>
    <row r="48" spans="1:4" ht="12.75">
      <c r="A48" s="16"/>
      <c r="B48" s="16"/>
      <c r="C48" s="16"/>
      <c r="D48" s="16"/>
    </row>
    <row r="49" spans="1:4" ht="12.75">
      <c r="A49" s="16"/>
      <c r="B49" s="16"/>
      <c r="C49" s="16"/>
      <c r="D49" s="16"/>
    </row>
  </sheetData>
  <sheetProtection/>
  <mergeCells count="29">
    <mergeCell ref="A15:B15"/>
    <mergeCell ref="A37:B37"/>
    <mergeCell ref="A26:A29"/>
    <mergeCell ref="A30:B32"/>
    <mergeCell ref="A33:B35"/>
    <mergeCell ref="A36:B36"/>
    <mergeCell ref="A16:B16"/>
    <mergeCell ref="A17:B17"/>
    <mergeCell ref="A18:B18"/>
    <mergeCell ref="A12:A13"/>
    <mergeCell ref="A7:B7"/>
    <mergeCell ref="C30:C32"/>
    <mergeCell ref="A8:D8"/>
    <mergeCell ref="A14:B14"/>
    <mergeCell ref="A21:B21"/>
    <mergeCell ref="D30:D32"/>
    <mergeCell ref="A23:B25"/>
    <mergeCell ref="C23:C25"/>
    <mergeCell ref="D23:D25"/>
    <mergeCell ref="C33:C35"/>
    <mergeCell ref="A19:B19"/>
    <mergeCell ref="A20:D20"/>
    <mergeCell ref="D33:D35"/>
    <mergeCell ref="A22:B22"/>
    <mergeCell ref="C2:D2"/>
    <mergeCell ref="A9:B9"/>
    <mergeCell ref="A10:B10"/>
    <mergeCell ref="A11:B11"/>
    <mergeCell ref="A5:D5"/>
  </mergeCells>
  <printOptions/>
  <pageMargins left="0.39" right="0.16" top="0.28" bottom="0.29" header="0.24" footer="0.23"/>
  <pageSetup fitToHeight="4" fitToWidth="1" horizontalDpi="600" verticalDpi="600" orientation="portrait" paperSize="9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5.1 к НРСД от 20.12.2017г. № 107-нр</dc:title>
  <dc:subject/>
  <dc:creator/>
  <cp:keywords/>
  <dc:description/>
  <cp:lastModifiedBy>T</cp:lastModifiedBy>
  <cp:lastPrinted>2017-12-12T11:34:06Z</cp:lastPrinted>
  <dcterms:created xsi:type="dcterms:W3CDTF">2003-04-17T06:03:25Z</dcterms:created>
  <dcterms:modified xsi:type="dcterms:W3CDTF">2017-12-31T20:19:08Z</dcterms:modified>
  <cp:category/>
  <cp:version/>
  <cp:contentType/>
  <cp:contentStatus/>
</cp:coreProperties>
</file>