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2390" activeTab="0"/>
  </bookViews>
  <sheets>
    <sheet name="Субвенции" sheetId="1" r:id="rId1"/>
  </sheets>
  <definedNames>
    <definedName name="_xlnm.Print_Titles" localSheetId="0">'Субвенции'!$7:$7</definedName>
  </definedNames>
  <calcPr fullCalcOnLoad="1"/>
</workbook>
</file>

<file path=xl/sharedStrings.xml><?xml version="1.0" encoding="utf-8"?>
<sst xmlns="http://schemas.openxmlformats.org/spreadsheetml/2006/main" count="31" uniqueCount="30">
  <si>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</si>
  <si>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</si>
  <si>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</si>
  <si>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</si>
  <si>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</si>
  <si>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</si>
  <si>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</si>
  <si>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</si>
  <si>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</si>
  <si>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</si>
  <si>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всего, в том числе на: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</si>
  <si>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</si>
  <si>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</si>
  <si>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</si>
  <si>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На финансовое обеспечение получения гражданами дошкольного, начального общего, основного общего,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</si>
  <si>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частичную компенсацию 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</si>
  <si>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Администрация города Долгопрудного</t>
  </si>
  <si>
    <t>Итого</t>
  </si>
  <si>
    <t>к решению Совета депутатов</t>
  </si>
  <si>
    <t xml:space="preserve">                                  Плановый период
Наименование субвенций</t>
  </si>
  <si>
    <t>Управление образования Администрации г.Долгопрудного</t>
  </si>
  <si>
    <t>На обеспечение полноценным питанием беременных женщин, кормящих матерей, а также детей в возрасте до трех лет в Московской области</t>
  </si>
  <si>
    <t>2018 год</t>
  </si>
  <si>
    <t>2019 год</t>
  </si>
  <si>
    <t>На обеспечение предоставления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</si>
  <si>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</si>
  <si>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плановый период 2018 и 2019 годов</t>
  </si>
  <si>
    <t>Приложение № 5.1</t>
  </si>
  <si>
    <t xml:space="preserve">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</si>
  <si>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от 22.12.2016г. №72-нр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</si>
</sst>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  <numFmt numFmtId="172" formatCode="_-* #,##0.0_р_._-;\-* #,##0.0_р_._-;_-* &quot;-&quot;??_р_._-;_-@_-"/>
    <numFmt numFmtId="173" formatCode="_-* #,##0.0_р_._-;\-* #,##0.0_р_._-;_-* &quot;-&quot;?_р_._-;_-@_-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2" fontId="4" fillId="0" borderId="10" xfId="58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5" fillId="0" borderId="10" xfId="58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171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center" wrapText="1"/>
    </xf>
    <xf numFmtId="171" fontId="1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172" fontId="4" fillId="0" borderId="10" xfId="58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17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1" fontId="4" fillId="0" borderId="10" xfId="58" applyNumberFormat="1" applyFont="1" applyFill="1" applyBorder="1" applyAlignment="1">
      <alignment horizontal="right" vertical="center"/>
    </xf>
    <xf numFmtId="171" fontId="4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72" fontId="4" fillId="0" borderId="14" xfId="58" applyNumberFormat="1" applyFont="1" applyFill="1" applyBorder="1" applyAlignment="1">
      <alignment horizontal="right" vertical="center"/>
    </xf>
    <xf numFmtId="172" fontId="4" fillId="0" borderId="11" xfId="58" applyNumberFormat="1" applyFont="1" applyFill="1" applyBorder="1" applyAlignment="1">
      <alignment horizontal="right" vertical="center"/>
    </xf>
    <xf numFmtId="172" fontId="4" fillId="0" borderId="15" xfId="58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171" fontId="1" fillId="0" borderId="14" xfId="0" applyNumberFormat="1" applyFont="1" applyFill="1" applyBorder="1" applyAlignment="1">
      <alignment horizontal="right" vertical="center" wrapText="1"/>
    </xf>
    <xf numFmtId="171" fontId="1" fillId="0" borderId="11" xfId="0" applyNumberFormat="1" applyFont="1" applyFill="1" applyBorder="1" applyAlignment="1">
      <alignment horizontal="right" vertical="center" wrapText="1"/>
    </xf>
    <xf numFmtId="171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SheetLayoutView="100" zoomScalePageLayoutView="0" workbookViewId="0" topLeftCell="A1">
      <selection activeCell="A9" sqref="A9:B9"/>
    </sheetView>
  </sheetViews>
  <sheetFormatPr defaultColWidth="8.875" defaultRowHeight="12.75"/>
  <cols>
    <col min="1" max="1" width="27.125" style="2" customWidth="1"/>
    <col min="2" max="2" width="14.375" style="2" customWidth="1"/>
    <col min="3" max="3" width="21.625" style="2" customWidth="1"/>
    <col min="4" max="4" width="22.25390625" style="2" customWidth="1"/>
    <col min="5" max="5" width="10.625" style="2" customWidth="1"/>
    <col min="6" max="6" width="9.125" style="2" bestFit="1" customWidth="1"/>
    <col min="7" max="16384" width="8.875" style="2" customWidth="1"/>
  </cols>
  <sheetData>
    <row r="1" ht="12.75">
      <c r="D1" s="22" t="s">
        <v>27</v>
      </c>
    </row>
    <row r="2" spans="3:4" ht="12.75">
      <c r="C2" s="61" t="s">
        <v>18</v>
      </c>
      <c r="D2" s="61"/>
    </row>
    <row r="3" ht="12.75">
      <c r="D3" s="2" t="s">
        <v>29</v>
      </c>
    </row>
    <row r="5" spans="1:17" ht="62.25" customHeight="1">
      <c r="A5" s="64" t="s">
        <v>26</v>
      </c>
      <c r="B5" s="64"/>
      <c r="C5" s="64"/>
      <c r="D5" s="6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7" spans="1:4" ht="61.5" customHeight="1">
      <c r="A7" s="40" t="s">
        <v>19</v>
      </c>
      <c r="B7" s="41"/>
      <c r="C7" s="5" t="s">
        <v>22</v>
      </c>
      <c r="D7" s="5" t="s">
        <v>23</v>
      </c>
    </row>
    <row r="8" spans="1:4" ht="27.75" customHeight="1">
      <c r="A8" s="45" t="s">
        <v>16</v>
      </c>
      <c r="B8" s="46"/>
      <c r="C8" s="46"/>
      <c r="D8" s="47"/>
    </row>
    <row r="9" spans="1:4" ht="63.75" customHeight="1">
      <c r="A9" s="62" t="s">
        <v>3</v>
      </c>
      <c r="B9" s="63"/>
      <c r="C9" s="16">
        <v>3052</v>
      </c>
      <c r="D9" s="4">
        <v>3052</v>
      </c>
    </row>
    <row r="10" spans="1:4" ht="104.25" customHeight="1">
      <c r="A10" s="62" t="s">
        <v>5</v>
      </c>
      <c r="B10" s="63"/>
      <c r="C10" s="11">
        <v>1159</v>
      </c>
      <c r="D10" s="4">
        <v>1162</v>
      </c>
    </row>
    <row r="11" spans="1:4" ht="77.25" customHeight="1">
      <c r="A11" s="62" t="s">
        <v>4</v>
      </c>
      <c r="B11" s="63"/>
      <c r="C11" s="20">
        <v>6082</v>
      </c>
      <c r="D11" s="21">
        <v>6082</v>
      </c>
    </row>
    <row r="12" spans="1:4" ht="12.75">
      <c r="A12" s="38" t="s">
        <v>6</v>
      </c>
      <c r="B12" s="8" t="s">
        <v>1</v>
      </c>
      <c r="C12" s="9">
        <v>47013</v>
      </c>
      <c r="D12" s="9">
        <v>49049</v>
      </c>
    </row>
    <row r="13" spans="1:4" ht="127.5" customHeight="1">
      <c r="A13" s="39"/>
      <c r="B13" s="10" t="s">
        <v>2</v>
      </c>
      <c r="C13" s="11">
        <v>3671</v>
      </c>
      <c r="D13" s="11">
        <v>3714</v>
      </c>
    </row>
    <row r="14" spans="1:4" ht="75" customHeight="1">
      <c r="A14" s="48" t="s">
        <v>21</v>
      </c>
      <c r="B14" s="37"/>
      <c r="C14" s="20">
        <v>12401</v>
      </c>
      <c r="D14" s="20">
        <v>12934</v>
      </c>
    </row>
    <row r="15" spans="1:4" ht="69" customHeight="1">
      <c r="A15" s="23" t="s">
        <v>24</v>
      </c>
      <c r="B15" s="24"/>
      <c r="C15" s="20">
        <v>3730</v>
      </c>
      <c r="D15" s="20">
        <v>7460</v>
      </c>
    </row>
    <row r="16" spans="1:4" ht="99" customHeight="1">
      <c r="A16" s="23" t="s">
        <v>25</v>
      </c>
      <c r="B16" s="24"/>
      <c r="C16" s="20">
        <v>874</v>
      </c>
      <c r="D16" s="20">
        <v>874</v>
      </c>
    </row>
    <row r="17" spans="1:4" ht="27" customHeight="1">
      <c r="A17" s="36" t="s">
        <v>17</v>
      </c>
      <c r="B17" s="37"/>
      <c r="C17" s="9">
        <f>C9+C10+C11+C12+C14+C15+C16</f>
        <v>74311</v>
      </c>
      <c r="D17" s="9">
        <f>D12+D11+D10+D9+D14+D15+D16</f>
        <v>80613</v>
      </c>
    </row>
    <row r="18" spans="1:4" ht="42" customHeight="1">
      <c r="A18" s="58" t="s">
        <v>20</v>
      </c>
      <c r="B18" s="59"/>
      <c r="C18" s="59"/>
      <c r="D18" s="60"/>
    </row>
    <row r="19" spans="1:4" ht="180" customHeight="1">
      <c r="A19" s="48" t="s">
        <v>13</v>
      </c>
      <c r="B19" s="37"/>
      <c r="C19" s="11">
        <v>607669</v>
      </c>
      <c r="D19" s="11">
        <v>607669</v>
      </c>
    </row>
    <row r="20" spans="1:4" ht="96.75" customHeight="1">
      <c r="A20" s="48" t="s">
        <v>15</v>
      </c>
      <c r="B20" s="37"/>
      <c r="C20" s="15">
        <v>50505</v>
      </c>
      <c r="D20" s="12">
        <v>50505</v>
      </c>
    </row>
    <row r="21" spans="1:4" ht="25.5" customHeight="1">
      <c r="A21" s="52" t="s">
        <v>14</v>
      </c>
      <c r="B21" s="53"/>
      <c r="C21" s="42">
        <v>15205</v>
      </c>
      <c r="D21" s="49">
        <v>15205</v>
      </c>
    </row>
    <row r="22" spans="1:4" ht="75.75" customHeight="1">
      <c r="A22" s="54"/>
      <c r="B22" s="55"/>
      <c r="C22" s="43"/>
      <c r="D22" s="50"/>
    </row>
    <row r="23" spans="1:4" ht="99" customHeight="1">
      <c r="A23" s="56"/>
      <c r="B23" s="57"/>
      <c r="C23" s="44"/>
      <c r="D23" s="51"/>
    </row>
    <row r="24" spans="1:4" ht="33" customHeight="1">
      <c r="A24" s="27" t="s">
        <v>28</v>
      </c>
      <c r="B24" s="13" t="s">
        <v>10</v>
      </c>
      <c r="C24" s="6">
        <f>C25+C26+C27</f>
        <v>41896</v>
      </c>
      <c r="D24" s="9">
        <f>D25+D26+D27</f>
        <v>41896</v>
      </c>
    </row>
    <row r="25" spans="1:4" ht="97.5" customHeight="1">
      <c r="A25" s="28"/>
      <c r="B25" s="14" t="s">
        <v>7</v>
      </c>
      <c r="C25" s="11">
        <v>39843</v>
      </c>
      <c r="D25" s="11">
        <v>39843</v>
      </c>
    </row>
    <row r="26" spans="1:4" ht="129" customHeight="1">
      <c r="A26" s="28"/>
      <c r="B26" s="14" t="s">
        <v>11</v>
      </c>
      <c r="C26" s="11">
        <v>1655</v>
      </c>
      <c r="D26" s="11">
        <v>1655</v>
      </c>
    </row>
    <row r="27" spans="1:4" ht="129" customHeight="1">
      <c r="A27" s="29"/>
      <c r="B27" s="14" t="s">
        <v>12</v>
      </c>
      <c r="C27" s="11">
        <v>398</v>
      </c>
      <c r="D27" s="11">
        <v>398</v>
      </c>
    </row>
    <row r="28" spans="1:4" ht="57.75" customHeight="1">
      <c r="A28" s="30" t="s">
        <v>8</v>
      </c>
      <c r="B28" s="31"/>
      <c r="C28" s="42">
        <v>47710</v>
      </c>
      <c r="D28" s="49">
        <v>47710</v>
      </c>
    </row>
    <row r="29" spans="1:4" ht="72" customHeight="1">
      <c r="A29" s="32"/>
      <c r="B29" s="33"/>
      <c r="C29" s="43"/>
      <c r="D29" s="50"/>
    </row>
    <row r="30" spans="1:4" ht="9" customHeight="1">
      <c r="A30" s="34"/>
      <c r="B30" s="35"/>
      <c r="C30" s="44"/>
      <c r="D30" s="51"/>
    </row>
    <row r="31" spans="1:4" ht="42" customHeight="1">
      <c r="A31" s="30" t="s">
        <v>9</v>
      </c>
      <c r="B31" s="31"/>
      <c r="C31" s="49">
        <v>484342</v>
      </c>
      <c r="D31" s="49">
        <v>484342</v>
      </c>
    </row>
    <row r="32" spans="1:4" ht="78" customHeight="1">
      <c r="A32" s="32"/>
      <c r="B32" s="33"/>
      <c r="C32" s="50"/>
      <c r="D32" s="50"/>
    </row>
    <row r="33" spans="1:4" ht="30" customHeight="1">
      <c r="A33" s="34"/>
      <c r="B33" s="35"/>
      <c r="C33" s="51"/>
      <c r="D33" s="51"/>
    </row>
    <row r="34" spans="1:11" ht="24.75" customHeight="1">
      <c r="A34" s="36" t="s">
        <v>17</v>
      </c>
      <c r="B34" s="37"/>
      <c r="C34" s="6">
        <f>C31+C24+C21+C20+C19+C28</f>
        <v>1247327</v>
      </c>
      <c r="D34" s="9">
        <f>D31+D28+D24+D21+D20+D19</f>
        <v>1247327</v>
      </c>
      <c r="K34" s="7"/>
    </row>
    <row r="35" spans="1:6" ht="20.25" customHeight="1">
      <c r="A35" s="25" t="s">
        <v>0</v>
      </c>
      <c r="B35" s="26"/>
      <c r="C35" s="9">
        <f>C34+C17</f>
        <v>1321638</v>
      </c>
      <c r="D35" s="9">
        <f>D34+D17</f>
        <v>1327940</v>
      </c>
      <c r="E35" s="3"/>
      <c r="F35" s="3"/>
    </row>
    <row r="36" spans="1:6" ht="20.25" customHeight="1">
      <c r="A36" s="17"/>
      <c r="B36" s="17"/>
      <c r="C36" s="18"/>
      <c r="D36" s="18"/>
      <c r="E36" s="3"/>
      <c r="F36" s="3"/>
    </row>
    <row r="37" spans="1:4" ht="12.75">
      <c r="A37" s="19"/>
      <c r="B37" s="19"/>
      <c r="C37" s="19"/>
      <c r="D37" s="19"/>
    </row>
    <row r="38" spans="1:4" ht="12.75">
      <c r="A38" s="19"/>
      <c r="B38" s="19"/>
      <c r="C38" s="19"/>
      <c r="D38" s="19"/>
    </row>
    <row r="39" spans="1:4" ht="12.75">
      <c r="A39" s="19"/>
      <c r="B39" s="19"/>
      <c r="C39" s="19"/>
      <c r="D39" s="19"/>
    </row>
    <row r="40" spans="1:4" ht="12.75">
      <c r="A40" s="19"/>
      <c r="B40" s="19"/>
      <c r="C40" s="19"/>
      <c r="D40" s="19"/>
    </row>
    <row r="41" spans="1:4" ht="12.75">
      <c r="A41" s="19"/>
      <c r="B41" s="19"/>
      <c r="C41" s="19"/>
      <c r="D41" s="19"/>
    </row>
    <row r="42" spans="1:4" ht="12.75">
      <c r="A42" s="19"/>
      <c r="B42" s="19"/>
      <c r="C42" s="19"/>
      <c r="D42" s="19"/>
    </row>
    <row r="43" spans="1:4" ht="12.75">
      <c r="A43" s="19"/>
      <c r="B43" s="19"/>
      <c r="C43" s="19"/>
      <c r="D43" s="19"/>
    </row>
    <row r="44" spans="1:4" ht="12.75">
      <c r="A44" s="19"/>
      <c r="B44" s="19"/>
      <c r="C44" s="19"/>
      <c r="D44" s="19"/>
    </row>
    <row r="45" spans="1:4" ht="12.75">
      <c r="A45" s="19"/>
      <c r="B45" s="19"/>
      <c r="C45" s="19"/>
      <c r="D45" s="19"/>
    </row>
    <row r="46" spans="1:4" ht="12.75">
      <c r="A46" s="19"/>
      <c r="B46" s="19"/>
      <c r="C46" s="19"/>
      <c r="D46" s="19"/>
    </row>
    <row r="47" spans="1:4" ht="12.75">
      <c r="A47" s="19"/>
      <c r="B47" s="19"/>
      <c r="C47" s="19"/>
      <c r="D47" s="19"/>
    </row>
  </sheetData>
  <sheetProtection/>
  <mergeCells count="27">
    <mergeCell ref="C31:C33"/>
    <mergeCell ref="A17:B17"/>
    <mergeCell ref="A18:D18"/>
    <mergeCell ref="D31:D33"/>
    <mergeCell ref="A20:B20"/>
    <mergeCell ref="C2:D2"/>
    <mergeCell ref="A9:B9"/>
    <mergeCell ref="A10:B10"/>
    <mergeCell ref="A11:B11"/>
    <mergeCell ref="A5:D5"/>
    <mergeCell ref="A12:A13"/>
    <mergeCell ref="A7:B7"/>
    <mergeCell ref="C28:C30"/>
    <mergeCell ref="A8:D8"/>
    <mergeCell ref="A14:B14"/>
    <mergeCell ref="A19:B19"/>
    <mergeCell ref="D28:D30"/>
    <mergeCell ref="A21:B23"/>
    <mergeCell ref="C21:C23"/>
    <mergeCell ref="D21:D23"/>
    <mergeCell ref="A15:B15"/>
    <mergeCell ref="A35:B35"/>
    <mergeCell ref="A24:A27"/>
    <mergeCell ref="A28:B30"/>
    <mergeCell ref="A31:B33"/>
    <mergeCell ref="A34:B34"/>
    <mergeCell ref="A16:B16"/>
  </mergeCells>
  <printOptions/>
  <pageMargins left="1.16" right="0.16" top="0.28" bottom="0.29" header="0.24" footer="0.23"/>
  <pageSetup fitToHeight="3" horizontalDpi="600" verticalDpi="600" orientation="portrait" paperSize="9" scale="90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2016-12-21T15:20:57Z</cp:lastPrinted>
  <dcterms:created xsi:type="dcterms:W3CDTF">2003-04-17T06:03:25Z</dcterms:created>
  <dcterms:modified xsi:type="dcterms:W3CDTF">2016-12-26T10:09:11Z</dcterms:modified>
  <cp:category/>
  <cp:version/>
  <cp:contentType/>
  <cp:contentStatus/>
</cp:coreProperties>
</file>