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55" windowHeight="12390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<sst xmlns="http://schemas.openxmlformats.org/spreadsheetml/2006/main" count="22" uniqueCount="21">
  <si>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ИТОГО</t>
  </si>
  <si>
    <t>Итого</t>
  </si>
  <si>
    <t>к решению Совета депутатов</t>
  </si>
  <si>
    <t>Субсидия на внедрение современных образовательных технологий</t>
  </si>
  <si>
    <t>Наименование получателей</t>
  </si>
  <si>
    <t>Субсидия на обеспечение дополнительными местами в муниципальных дошкольных образовательных учреждениях</t>
  </si>
  <si>
    <t>Администра ция города Долгопрудного</t>
  </si>
  <si>
    <t>Управление образования Администра ции г.Долгопруд ного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</si>
  <si>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2013 год.</t>
  </si>
  <si>
    <t>Субсидия на 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</si>
  <si>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Субсидия на строительство  дошкольного образовательного учреждения (ул. Спортивная, д.7а)</t>
  </si>
  <si>
    <t>Субсидия на капитальные вложения в объекты общественной инфраструктуры (строительство ФОК)</t>
  </si>
  <si>
    <t>Субсидия на 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</si>
  <si>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Субсидия на внедрение автоматизированной системы управления бюджетным процессом Московской области в части, относящейся к этапам составления и исполнения бюджетов городских округов Московской области</t>
  </si>
  <si>
    <t>Финансовое управление администрации г.Долгопрудного</t>
  </si>
  <si>
    <t>Субсидия на ПИР и строительство дошкольного учреждения по Лихачевскому шоссе, в районе д.10.</t>
  </si>
  <si>
    <t>Субсидия на мероприятия по организации отдыха детей в каникулярное время</t>
  </si>
  <si>
    <t xml:space="preserve">(Приложение № 9  </t>
  </si>
  <si>
    <t>от 20.12.2012г. № 176-нр)</t>
  </si>
  <si>
    <t xml:space="preserve">Приложение №  9 </t>
  </si>
  <si>
    <t>от 18.04. 2013г. №39-нр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</si>
</sst>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</numFmts>
  <fonts count="41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1" fontId="1" fillId="0" borderId="10" xfId="58" applyNumberFormat="1" applyFont="1" applyFill="1" applyBorder="1" applyAlignment="1">
      <alignment horizontal="center" wrapText="1"/>
    </xf>
    <xf numFmtId="171" fontId="2" fillId="0" borderId="10" xfId="58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1" fontId="3" fillId="0" borderId="10" xfId="58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1" fontId="6" fillId="0" borderId="10" xfId="58" applyNumberFormat="1" applyFont="1" applyFill="1" applyBorder="1" applyAlignment="1">
      <alignment horizontal="center"/>
    </xf>
    <xf numFmtId="171" fontId="2" fillId="0" borderId="10" xfId="58" applyNumberFormat="1" applyFont="1" applyFill="1" applyBorder="1" applyAlignment="1">
      <alignment horizontal="center" wrapText="1"/>
    </xf>
    <xf numFmtId="172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J4" sqref="J4"/>
    </sheetView>
  </sheetViews>
  <sheetFormatPr defaultColWidth="9.00390625" defaultRowHeight="12.75"/>
  <cols>
    <col min="1" max="3" width="8.875" style="5" customWidth="1"/>
    <col min="4" max="4" width="5.75390625" style="5" customWidth="1"/>
    <col min="5" max="5" width="8.875" style="5" customWidth="1"/>
    <col min="6" max="6" width="5.125" style="5" customWidth="1"/>
    <col min="7" max="7" width="12.125" style="5" customWidth="1"/>
    <col min="8" max="9" width="12.25390625" style="5" customWidth="1"/>
    <col min="10" max="10" width="13.75390625" style="5" customWidth="1"/>
    <col min="11" max="11" width="18.875" style="0" customWidth="1"/>
  </cols>
  <sheetData>
    <row r="1" spans="8:10" ht="12.75">
      <c r="H1" s="6"/>
      <c r="I1" s="6"/>
      <c r="J1" s="7" t="s">
        <v>19</v>
      </c>
    </row>
    <row r="2" spans="8:10" ht="12.75">
      <c r="H2" s="8"/>
      <c r="I2" s="8"/>
      <c r="J2" s="7" t="s">
        <v>2</v>
      </c>
    </row>
    <row r="3" spans="8:10" ht="12.75">
      <c r="H3" s="8"/>
      <c r="I3" s="8"/>
      <c r="J3" s="7" t="s">
        <v>20</v>
      </c>
    </row>
    <row r="4" spans="8:10" ht="12.75">
      <c r="H4" s="8"/>
      <c r="I4" s="8"/>
      <c r="J4" s="7" t="s">
        <v>17</v>
      </c>
    </row>
    <row r="5" spans="8:10" ht="12.75">
      <c r="H5" s="8"/>
      <c r="I5" s="8"/>
      <c r="J5" s="7" t="s">
        <v>2</v>
      </c>
    </row>
    <row r="6" spans="8:10" ht="12.75">
      <c r="H6" s="8"/>
      <c r="I6" s="8"/>
      <c r="J6" s="7" t="s">
        <v>18</v>
      </c>
    </row>
    <row r="7" spans="1:10" ht="42" customHeight="1">
      <c r="A7" s="21" t="s">
        <v>8</v>
      </c>
      <c r="B7" s="21"/>
      <c r="C7" s="21"/>
      <c r="D7" s="21"/>
      <c r="E7" s="21"/>
      <c r="F7" s="21"/>
      <c r="G7" s="21"/>
      <c r="H7" s="21"/>
      <c r="I7" s="21"/>
      <c r="J7" s="21"/>
    </row>
    <row r="9" spans="1:10" ht="76.5">
      <c r="A9" s="22" t="s">
        <v>4</v>
      </c>
      <c r="B9" s="23"/>
      <c r="C9" s="23"/>
      <c r="D9" s="23"/>
      <c r="E9" s="23"/>
      <c r="F9" s="24"/>
      <c r="G9" s="9" t="s">
        <v>6</v>
      </c>
      <c r="H9" s="9" t="s">
        <v>7</v>
      </c>
      <c r="I9" s="9" t="s">
        <v>14</v>
      </c>
      <c r="J9" s="10" t="s">
        <v>0</v>
      </c>
    </row>
    <row r="10" spans="1:10" ht="45.75" customHeight="1">
      <c r="A10" s="15" t="s">
        <v>10</v>
      </c>
      <c r="B10" s="15"/>
      <c r="C10" s="15"/>
      <c r="D10" s="15"/>
      <c r="E10" s="15"/>
      <c r="F10" s="15"/>
      <c r="G10" s="4">
        <f>98440+29938.8</f>
        <v>128378.8</v>
      </c>
      <c r="H10" s="4"/>
      <c r="I10" s="4"/>
      <c r="J10" s="11">
        <f>G10</f>
        <v>128378.8</v>
      </c>
    </row>
    <row r="11" spans="1:10" ht="45.75" customHeight="1">
      <c r="A11" s="16" t="s">
        <v>11</v>
      </c>
      <c r="B11" s="17"/>
      <c r="C11" s="17"/>
      <c r="D11" s="17"/>
      <c r="E11" s="17"/>
      <c r="F11" s="18"/>
      <c r="G11" s="4">
        <v>312520</v>
      </c>
      <c r="H11" s="4"/>
      <c r="I11" s="4"/>
      <c r="J11" s="11">
        <f>G11</f>
        <v>312520</v>
      </c>
    </row>
    <row r="12" spans="1:10" ht="45.75" customHeight="1">
      <c r="A12" s="16" t="s">
        <v>15</v>
      </c>
      <c r="B12" s="17"/>
      <c r="C12" s="17"/>
      <c r="D12" s="17"/>
      <c r="E12" s="17"/>
      <c r="F12" s="18"/>
      <c r="G12" s="4">
        <v>6519</v>
      </c>
      <c r="H12" s="4"/>
      <c r="I12" s="4"/>
      <c r="J12" s="11">
        <f>G12+H12+I12</f>
        <v>6519</v>
      </c>
    </row>
    <row r="13" spans="1:10" ht="44.25" customHeight="1">
      <c r="A13" s="15" t="s">
        <v>5</v>
      </c>
      <c r="B13" s="15"/>
      <c r="C13" s="15"/>
      <c r="D13" s="15"/>
      <c r="E13" s="15"/>
      <c r="F13" s="15"/>
      <c r="G13" s="1"/>
      <c r="H13" s="4">
        <v>24972</v>
      </c>
      <c r="I13" s="4"/>
      <c r="J13" s="2">
        <f>H13</f>
        <v>24972</v>
      </c>
    </row>
    <row r="14" spans="1:10" ht="44.25" customHeight="1">
      <c r="A14" s="16" t="s">
        <v>3</v>
      </c>
      <c r="B14" s="17"/>
      <c r="C14" s="17"/>
      <c r="D14" s="17"/>
      <c r="E14" s="17"/>
      <c r="F14" s="18"/>
      <c r="G14" s="1"/>
      <c r="H14" s="4">
        <v>263</v>
      </c>
      <c r="I14" s="4"/>
      <c r="J14" s="2">
        <f>H14</f>
        <v>263</v>
      </c>
    </row>
    <row r="15" spans="1:10" ht="140.25" customHeight="1">
      <c r="A15" s="15" t="s">
        <v>9</v>
      </c>
      <c r="B15" s="15"/>
      <c r="C15" s="15"/>
      <c r="D15" s="15"/>
      <c r="E15" s="15"/>
      <c r="F15" s="15"/>
      <c r="G15" s="1"/>
      <c r="H15" s="4">
        <f>1591+2727</f>
        <v>4318</v>
      </c>
      <c r="I15" s="4"/>
      <c r="J15" s="2">
        <f>H15</f>
        <v>4318</v>
      </c>
    </row>
    <row r="16" spans="1:10" ht="77.25" customHeight="1">
      <c r="A16" s="16" t="s">
        <v>12</v>
      </c>
      <c r="B16" s="17"/>
      <c r="C16" s="17"/>
      <c r="D16" s="17"/>
      <c r="E16" s="17"/>
      <c r="F16" s="18"/>
      <c r="G16" s="1"/>
      <c r="H16" s="4">
        <v>4108</v>
      </c>
      <c r="I16" s="4"/>
      <c r="J16" s="2">
        <f>H16</f>
        <v>4108</v>
      </c>
    </row>
    <row r="17" spans="1:10" ht="77.25" customHeight="1">
      <c r="A17" s="16" t="s">
        <v>16</v>
      </c>
      <c r="B17" s="17"/>
      <c r="C17" s="17"/>
      <c r="D17" s="17"/>
      <c r="E17" s="17"/>
      <c r="F17" s="18"/>
      <c r="G17" s="1"/>
      <c r="H17" s="4">
        <v>6663</v>
      </c>
      <c r="I17" s="4"/>
      <c r="J17" s="2">
        <f>H17</f>
        <v>6663</v>
      </c>
    </row>
    <row r="18" spans="1:10" ht="77.25" customHeight="1">
      <c r="A18" s="16" t="s">
        <v>13</v>
      </c>
      <c r="B18" s="19"/>
      <c r="C18" s="19"/>
      <c r="D18" s="19"/>
      <c r="E18" s="19"/>
      <c r="F18" s="20"/>
      <c r="G18" s="1">
        <v>0</v>
      </c>
      <c r="H18" s="4"/>
      <c r="I18" s="4">
        <v>1269</v>
      </c>
      <c r="J18" s="2">
        <f>I18</f>
        <v>1269</v>
      </c>
    </row>
    <row r="19" spans="1:11" ht="18" customHeight="1">
      <c r="A19" s="14" t="s">
        <v>1</v>
      </c>
      <c r="B19" s="14"/>
      <c r="C19" s="14"/>
      <c r="D19" s="14"/>
      <c r="E19" s="14"/>
      <c r="F19" s="14"/>
      <c r="G19" s="12">
        <f>SUM(G10:G18)</f>
        <v>447417.8</v>
      </c>
      <c r="H19" s="12">
        <f>SUM(H13:H17)</f>
        <v>40324</v>
      </c>
      <c r="I19" s="12">
        <f>I18</f>
        <v>1269</v>
      </c>
      <c r="J19" s="2">
        <f>SUM(J10:J18)</f>
        <v>489010.8</v>
      </c>
      <c r="K19" s="3"/>
    </row>
    <row r="20" ht="12.75">
      <c r="J20" s="13"/>
    </row>
  </sheetData>
  <sheetProtection/>
  <mergeCells count="12">
    <mergeCell ref="A7:J7"/>
    <mergeCell ref="A15:F15"/>
    <mergeCell ref="A9:F9"/>
    <mergeCell ref="A11:F11"/>
    <mergeCell ref="A12:F12"/>
    <mergeCell ref="A19:F19"/>
    <mergeCell ref="A13:F13"/>
    <mergeCell ref="A14:F14"/>
    <mergeCell ref="A10:F10"/>
    <mergeCell ref="A16:F16"/>
    <mergeCell ref="A18:F18"/>
    <mergeCell ref="A17:F17"/>
  </mergeCells>
  <printOptions/>
  <pageMargins left="0.5905511811023623" right="0.1968503937007874" top="0.5118110236220472" bottom="0.4330708661417323" header="0.2362204724409449" footer="0.2362204724409449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2013-04-17T11:32:07Z</cp:lastPrinted>
  <dcterms:created xsi:type="dcterms:W3CDTF">2003-04-17T06:03:25Z</dcterms:created>
  <dcterms:modified xsi:type="dcterms:W3CDTF">2013-04-18T10:05:30Z</dcterms:modified>
  <cp:category/>
  <cp:version/>
  <cp:contentType/>
  <cp:contentStatus/>
</cp:coreProperties>
</file>