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255" windowWidth="14355" windowHeight="1239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<sst xmlns="http://schemas.openxmlformats.org/spreadsheetml/2006/main" count="36" uniqueCount="35">
  <si>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ИТОГО</t>
  </si>
  <si>
    <t>Итого</t>
  </si>
  <si>
    <t>к решению Совета депутатов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</si>
  <si>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2012 год</t>
  </si>
  <si>
    <t>Субсидия 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"Хлебниково" до КНС "Котово" г.Долгопрудный, Московской области. Переходы через Клязьминское водохранилище и ул. Московская)</t>
  </si>
  <si>
    <t>Субсидия  на капитальные вложения в объекты общественной инфраструктуры (строительство ФОК)</t>
  </si>
  <si>
    <t>Субсидия на капитальные вложения в объекты дошкольного образования</t>
  </si>
  <si>
    <t xml:space="preserve">Приложение № 9 </t>
  </si>
  <si>
    <t>Субсидия на внедрение современных образовательных технологий</t>
  </si>
  <si>
    <t>Субсидия на мероприятия по проведению оздоровительной кампании детей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</si>
  <si>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</si>
  <si>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Субсидия на обеспечение мероприятий по капитальному ремонту многоквартирных домов за счет средств бюджетов</t>
  </si>
  <si>
    <t xml:space="preserve">Приложение № 7 </t>
  </si>
  <si>
    <t>от 17.02.2012г. № 14-нр</t>
  </si>
  <si>
    <t>Субсидия на капитальный ремонт и ремонт автомобильных дорог общего пользования населенных пунктов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</si>
  <si>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</si>
  <si>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УКФКСТиМП</t>
  </si>
  <si>
    <t>Субсидия на организацию и осуществление мероприятий по работе с детьми и молодежью</t>
  </si>
  <si>
    <t>Субсидия на закупку учебного оборудования и мебели для муниципальных общеобразовательных учреждений, в рамках реализации  ДЦП МО "Развитие образования в Московской области на 2009-2012 годы"</t>
  </si>
  <si>
    <t>Субсидия на закупку технологического оборудования для столовых и мебели для залов питания общеобразовательных учреждений в рамках реализации ДЦП МО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</si>
  <si>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Субсидия на проведение мероприятий по комплексному развитию коммунальной инфраструктуры с целью организации теплоснабжения.</t>
  </si>
  <si>
    <t>Субсидия на приобретение оборудования и проведение кап. ремонта в учреждениях здравоохранения в рамках ДЦП МО "Предупреждение и борьба с заболеваниями социального характера в Московской области на 2009-2012 годы."</t>
  </si>
  <si>
    <t>Наименование получателей</t>
  </si>
  <si>
    <t>Субсидия на установку программного обеспечения и подключение муниципальных библиотек к информационно-телекоммуникационной сети Интернет</t>
  </si>
  <si>
    <t>Субсидия на реализацию подпрограммы "Обеспечение жильем молодых семей" федеральной целевой программы "Жилище" на 2011-2015 годы</t>
  </si>
  <si>
    <t>Субсидия на реализацию подпрограммы "Обеспечение жильем молодых семей" долгосрочной целевой программы Московской области "Жилище" на 2009-2012 годы"</t>
  </si>
  <si>
    <t>Субсидия на обеспечение дополнительными местами в муниципальных дошкольных образовательных учреждениях</t>
  </si>
  <si>
    <t>Субсидия на реализацию мероприятий муниципальных программ развития субъектов малого и среднего предпринимательства</t>
  </si>
  <si>
    <t>Субсидия  на повышение с 1 декабря 2012 года оплаты труда педагогических работников дошкольных образовательных учреждений</t>
  </si>
  <si>
    <t>Субсидия на реализацию мероприятий по созданию новых мест в негосударственных дошкольных образовательных учреждениях</t>
  </si>
  <si>
    <t>Администра ция города Долгопрудного</t>
  </si>
  <si>
    <t>Управление образования Администра ции г.Долгопруд ного</t>
  </si>
  <si>
    <t>Субсидия на проведение текущего, капитального ремонта и тех. переоснащение МУК и (или) на погашение кредиторской задолженности за выполненные в 2011 г. работы по текущему, капитальному ремонту и тех. переоснащению МУК.</t>
  </si>
  <si>
    <t>КУИ г.Долгопрудный</t>
  </si>
  <si>
    <t>от 23.11.2012г. №159-нр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</si>
</sst>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39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171" fontId="2" fillId="0" borderId="10" xfId="58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58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1" fontId="1" fillId="0" borderId="10" xfId="58" applyNumberFormat="1" applyFont="1" applyBorder="1" applyAlignment="1">
      <alignment horizontal="center" wrapText="1"/>
    </xf>
    <xf numFmtId="171" fontId="1" fillId="0" borderId="10" xfId="58" applyNumberFormat="1" applyFont="1" applyFill="1" applyBorder="1" applyAlignment="1">
      <alignment horizontal="center" wrapText="1"/>
    </xf>
    <xf numFmtId="171" fontId="2" fillId="0" borderId="10" xfId="58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4" max="4" width="5.75390625" style="0" customWidth="1"/>
    <col min="6" max="6" width="5.125" style="0" customWidth="1"/>
    <col min="7" max="7" width="14.375" style="0" customWidth="1"/>
    <col min="8" max="8" width="12.25390625" style="0" customWidth="1"/>
    <col min="9" max="10" width="10.375" style="0" customWidth="1"/>
    <col min="11" max="11" width="13.75390625" style="0" customWidth="1"/>
    <col min="12" max="12" width="12.00390625" style="0" bestFit="1" customWidth="1"/>
  </cols>
  <sheetData>
    <row r="1" spans="9:11" ht="14.25">
      <c r="I1" s="1"/>
      <c r="J1" s="1"/>
      <c r="K1" s="1" t="s">
        <v>12</v>
      </c>
    </row>
    <row r="2" spans="9:11" ht="14.25">
      <c r="I2" s="1"/>
      <c r="J2" s="1"/>
      <c r="K2" s="1" t="s">
        <v>2</v>
      </c>
    </row>
    <row r="3" spans="9:11" ht="14.25">
      <c r="I3" s="1"/>
      <c r="J3" s="1"/>
      <c r="K3" s="1" t="s">
        <v>34</v>
      </c>
    </row>
    <row r="4" spans="9:11" ht="14.25">
      <c r="I4" s="1"/>
      <c r="J4" s="1"/>
      <c r="K4" s="1" t="s">
        <v>7</v>
      </c>
    </row>
    <row r="5" spans="9:11" ht="14.25">
      <c r="I5" s="1"/>
      <c r="J5" s="1"/>
      <c r="K5" s="1" t="s">
        <v>2</v>
      </c>
    </row>
    <row r="6" spans="9:11" ht="14.25">
      <c r="I6" s="1"/>
      <c r="J6" s="1"/>
      <c r="K6" s="1" t="s">
        <v>13</v>
      </c>
    </row>
    <row r="8" spans="1:25" ht="56.25" customHeight="1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"/>
    </row>
    <row r="9" spans="1:11" ht="76.5">
      <c r="A9" s="16" t="s">
        <v>22</v>
      </c>
      <c r="B9" s="16"/>
      <c r="C9" s="16"/>
      <c r="D9" s="16"/>
      <c r="E9" s="16"/>
      <c r="F9" s="16"/>
      <c r="G9" s="6" t="s">
        <v>30</v>
      </c>
      <c r="H9" s="6" t="s">
        <v>31</v>
      </c>
      <c r="I9" s="6" t="s">
        <v>16</v>
      </c>
      <c r="J9" s="6" t="s">
        <v>33</v>
      </c>
      <c r="K9" s="4" t="s">
        <v>0</v>
      </c>
    </row>
    <row r="10" spans="1:11" ht="108.75" customHeight="1">
      <c r="A10" s="14" t="s">
        <v>4</v>
      </c>
      <c r="B10" s="14"/>
      <c r="C10" s="14"/>
      <c r="D10" s="14"/>
      <c r="E10" s="14"/>
      <c r="F10" s="14"/>
      <c r="G10" s="7">
        <v>187200</v>
      </c>
      <c r="H10" s="7"/>
      <c r="I10" s="7"/>
      <c r="J10" s="7"/>
      <c r="K10" s="5">
        <f>G10</f>
        <v>187200</v>
      </c>
    </row>
    <row r="11" spans="1:12" ht="42.75" customHeight="1">
      <c r="A11" s="14" t="s">
        <v>5</v>
      </c>
      <c r="B11" s="14"/>
      <c r="C11" s="14"/>
      <c r="D11" s="14"/>
      <c r="E11" s="14"/>
      <c r="F11" s="14"/>
      <c r="G11" s="7">
        <f>130000+50000</f>
        <v>180000</v>
      </c>
      <c r="H11" s="7"/>
      <c r="I11" s="7"/>
      <c r="J11" s="7"/>
      <c r="K11" s="5">
        <f>G11</f>
        <v>180000</v>
      </c>
      <c r="L11" s="12"/>
    </row>
    <row r="12" spans="1:11" ht="45.75" customHeight="1">
      <c r="A12" s="14" t="s">
        <v>6</v>
      </c>
      <c r="B12" s="14"/>
      <c r="C12" s="14"/>
      <c r="D12" s="14"/>
      <c r="E12" s="14"/>
      <c r="F12" s="14"/>
      <c r="G12" s="7">
        <v>67269</v>
      </c>
      <c r="H12" s="7"/>
      <c r="I12" s="7"/>
      <c r="J12" s="7"/>
      <c r="K12" s="5">
        <f>G12</f>
        <v>67269</v>
      </c>
    </row>
    <row r="13" spans="1:11" ht="30.75" customHeight="1">
      <c r="A13" s="14" t="s">
        <v>8</v>
      </c>
      <c r="B13" s="15"/>
      <c r="C13" s="15"/>
      <c r="D13" s="15"/>
      <c r="E13" s="15"/>
      <c r="F13" s="15"/>
      <c r="G13" s="7"/>
      <c r="H13" s="7">
        <v>263</v>
      </c>
      <c r="I13" s="7"/>
      <c r="J13" s="7"/>
      <c r="K13" s="5">
        <f>H13</f>
        <v>263</v>
      </c>
    </row>
    <row r="14" spans="1:11" ht="36.75" customHeight="1">
      <c r="A14" s="14" t="s">
        <v>9</v>
      </c>
      <c r="B14" s="15"/>
      <c r="C14" s="15"/>
      <c r="D14" s="15"/>
      <c r="E14" s="15"/>
      <c r="F14" s="15"/>
      <c r="G14" s="7"/>
      <c r="H14" s="7">
        <v>4574</v>
      </c>
      <c r="I14" s="7"/>
      <c r="J14" s="7"/>
      <c r="K14" s="5">
        <f>H14</f>
        <v>4574</v>
      </c>
    </row>
    <row r="15" spans="1:11" ht="63.75" customHeight="1">
      <c r="A15" s="14" t="s">
        <v>10</v>
      </c>
      <c r="B15" s="15"/>
      <c r="C15" s="15"/>
      <c r="D15" s="15"/>
      <c r="E15" s="15"/>
      <c r="F15" s="15"/>
      <c r="G15" s="8">
        <v>55696.5</v>
      </c>
      <c r="H15" s="7"/>
      <c r="I15" s="7"/>
      <c r="J15" s="7"/>
      <c r="K15" s="5">
        <f>G15</f>
        <v>55696.5</v>
      </c>
    </row>
    <row r="16" spans="1:11" ht="43.5" customHeight="1">
      <c r="A16" s="14" t="s">
        <v>11</v>
      </c>
      <c r="B16" s="15"/>
      <c r="C16" s="15"/>
      <c r="D16" s="15"/>
      <c r="E16" s="15"/>
      <c r="F16" s="15"/>
      <c r="G16" s="7">
        <v>21714.2</v>
      </c>
      <c r="H16" s="7"/>
      <c r="I16" s="7"/>
      <c r="J16" s="7"/>
      <c r="K16" s="5">
        <f>G16</f>
        <v>21714.2</v>
      </c>
    </row>
    <row r="17" spans="1:11" ht="43.5" customHeight="1">
      <c r="A17" s="14" t="s">
        <v>14</v>
      </c>
      <c r="B17" s="15"/>
      <c r="C17" s="15"/>
      <c r="D17" s="15"/>
      <c r="E17" s="15"/>
      <c r="F17" s="15"/>
      <c r="G17" s="7">
        <v>20000</v>
      </c>
      <c r="H17" s="7"/>
      <c r="I17" s="7"/>
      <c r="J17" s="7"/>
      <c r="K17" s="5">
        <f>G17</f>
        <v>20000</v>
      </c>
    </row>
    <row r="18" spans="1:11" ht="51.75" customHeight="1">
      <c r="A18" s="14" t="s">
        <v>15</v>
      </c>
      <c r="B18" s="15"/>
      <c r="C18" s="15"/>
      <c r="D18" s="15"/>
      <c r="E18" s="15"/>
      <c r="F18" s="15"/>
      <c r="G18" s="7">
        <v>20000</v>
      </c>
      <c r="H18" s="7"/>
      <c r="I18" s="7"/>
      <c r="J18" s="7"/>
      <c r="K18" s="5">
        <f>G18</f>
        <v>20000</v>
      </c>
    </row>
    <row r="19" spans="1:11" ht="30" customHeight="1">
      <c r="A19" s="17" t="s">
        <v>17</v>
      </c>
      <c r="B19" s="18"/>
      <c r="C19" s="18"/>
      <c r="D19" s="18"/>
      <c r="E19" s="18"/>
      <c r="F19" s="18"/>
      <c r="G19" s="8"/>
      <c r="H19" s="8"/>
      <c r="I19" s="8">
        <v>4174</v>
      </c>
      <c r="J19" s="8"/>
      <c r="K19" s="9">
        <v>4174</v>
      </c>
    </row>
    <row r="20" spans="1:11" ht="69" customHeight="1">
      <c r="A20" s="17" t="s">
        <v>18</v>
      </c>
      <c r="B20" s="18"/>
      <c r="C20" s="18"/>
      <c r="D20" s="18"/>
      <c r="E20" s="18"/>
      <c r="F20" s="18"/>
      <c r="G20" s="8"/>
      <c r="H20" s="8">
        <v>1000</v>
      </c>
      <c r="I20" s="8"/>
      <c r="J20" s="8"/>
      <c r="K20" s="9">
        <v>1000</v>
      </c>
    </row>
    <row r="21" spans="1:11" ht="96.75" customHeight="1">
      <c r="A21" s="17" t="s">
        <v>19</v>
      </c>
      <c r="B21" s="18"/>
      <c r="C21" s="18"/>
      <c r="D21" s="18"/>
      <c r="E21" s="18"/>
      <c r="F21" s="18"/>
      <c r="G21" s="8"/>
      <c r="H21" s="8">
        <v>1000</v>
      </c>
      <c r="I21" s="8"/>
      <c r="J21" s="8"/>
      <c r="K21" s="9">
        <v>1000</v>
      </c>
    </row>
    <row r="22" spans="1:11" ht="58.5" customHeight="1">
      <c r="A22" s="17" t="s">
        <v>20</v>
      </c>
      <c r="B22" s="18"/>
      <c r="C22" s="18"/>
      <c r="D22" s="18"/>
      <c r="E22" s="18"/>
      <c r="F22" s="18"/>
      <c r="G22" s="8">
        <v>42000</v>
      </c>
      <c r="H22" s="8"/>
      <c r="I22" s="8"/>
      <c r="J22" s="8"/>
      <c r="K22" s="9">
        <v>42000</v>
      </c>
    </row>
    <row r="23" spans="1:11" ht="78.75" customHeight="1">
      <c r="A23" s="17" t="s">
        <v>21</v>
      </c>
      <c r="B23" s="18"/>
      <c r="C23" s="18"/>
      <c r="D23" s="18"/>
      <c r="E23" s="18"/>
      <c r="F23" s="18"/>
      <c r="G23" s="8">
        <v>268836.4</v>
      </c>
      <c r="H23" s="8"/>
      <c r="I23" s="8"/>
      <c r="J23" s="8"/>
      <c r="K23" s="9">
        <f>G23</f>
        <v>268836.4</v>
      </c>
    </row>
    <row r="24" spans="1:11" ht="52.5" customHeight="1">
      <c r="A24" s="17" t="s">
        <v>23</v>
      </c>
      <c r="B24" s="23"/>
      <c r="C24" s="23"/>
      <c r="D24" s="23"/>
      <c r="E24" s="23"/>
      <c r="F24" s="23"/>
      <c r="G24" s="8"/>
      <c r="H24" s="8"/>
      <c r="I24" s="8">
        <v>196</v>
      </c>
      <c r="J24" s="8"/>
      <c r="K24" s="9">
        <v>196</v>
      </c>
    </row>
    <row r="25" spans="1:11" ht="54.75" customHeight="1">
      <c r="A25" s="17" t="s">
        <v>25</v>
      </c>
      <c r="B25" s="24"/>
      <c r="C25" s="24"/>
      <c r="D25" s="24"/>
      <c r="E25" s="24"/>
      <c r="F25" s="24"/>
      <c r="G25" s="8"/>
      <c r="H25" s="8"/>
      <c r="I25" s="8"/>
      <c r="J25" s="8">
        <v>1585.9</v>
      </c>
      <c r="K25" s="9">
        <v>1585.9</v>
      </c>
    </row>
    <row r="26" spans="1:11" ht="48" customHeight="1">
      <c r="A26" s="17" t="s">
        <v>24</v>
      </c>
      <c r="B26" s="24"/>
      <c r="C26" s="24"/>
      <c r="D26" s="24"/>
      <c r="E26" s="24"/>
      <c r="F26" s="24"/>
      <c r="G26" s="8"/>
      <c r="H26" s="8"/>
      <c r="I26" s="8"/>
      <c r="J26" s="8">
        <v>1026</v>
      </c>
      <c r="K26" s="9">
        <v>1026</v>
      </c>
    </row>
    <row r="27" spans="1:11" ht="44.25" customHeight="1">
      <c r="A27" s="17" t="s">
        <v>26</v>
      </c>
      <c r="B27" s="17"/>
      <c r="C27" s="17"/>
      <c r="D27" s="17"/>
      <c r="E27" s="17"/>
      <c r="F27" s="17"/>
      <c r="G27" s="8"/>
      <c r="H27" s="8">
        <v>30795</v>
      </c>
      <c r="I27" s="8"/>
      <c r="J27" s="8"/>
      <c r="K27" s="9">
        <f>H27</f>
        <v>30795</v>
      </c>
    </row>
    <row r="28" spans="1:11" ht="48.75" customHeight="1">
      <c r="A28" s="17" t="s">
        <v>27</v>
      </c>
      <c r="B28" s="17"/>
      <c r="C28" s="17"/>
      <c r="D28" s="17"/>
      <c r="E28" s="17"/>
      <c r="F28" s="17"/>
      <c r="G28" s="8">
        <v>1400</v>
      </c>
      <c r="H28" s="8"/>
      <c r="I28" s="8"/>
      <c r="J28" s="8"/>
      <c r="K28" s="9">
        <v>1400</v>
      </c>
    </row>
    <row r="29" spans="1:11" ht="47.25" customHeight="1">
      <c r="A29" s="17" t="s">
        <v>28</v>
      </c>
      <c r="B29" s="17"/>
      <c r="C29" s="17"/>
      <c r="D29" s="17"/>
      <c r="E29" s="17"/>
      <c r="F29" s="17"/>
      <c r="G29" s="8"/>
      <c r="H29" s="8">
        <v>4298</v>
      </c>
      <c r="I29" s="8"/>
      <c r="J29" s="8"/>
      <c r="K29" s="9">
        <v>4298</v>
      </c>
    </row>
    <row r="30" spans="1:11" ht="53.25" customHeight="1">
      <c r="A30" s="17" t="s">
        <v>29</v>
      </c>
      <c r="B30" s="17"/>
      <c r="C30" s="17"/>
      <c r="D30" s="17"/>
      <c r="E30" s="17"/>
      <c r="F30" s="17"/>
      <c r="G30" s="8"/>
      <c r="H30" s="8">
        <v>396</v>
      </c>
      <c r="I30" s="8"/>
      <c r="J30" s="8"/>
      <c r="K30" s="9">
        <v>396</v>
      </c>
    </row>
    <row r="31" spans="1:11" ht="90" customHeight="1">
      <c r="A31" s="20" t="s">
        <v>32</v>
      </c>
      <c r="B31" s="21"/>
      <c r="C31" s="21"/>
      <c r="D31" s="21"/>
      <c r="E31" s="21"/>
      <c r="F31" s="22"/>
      <c r="G31" s="8"/>
      <c r="H31" s="8"/>
      <c r="I31" s="8">
        <v>599</v>
      </c>
      <c r="J31" s="8"/>
      <c r="K31" s="9">
        <v>599</v>
      </c>
    </row>
    <row r="32" spans="1:12" ht="15">
      <c r="A32" s="19" t="s">
        <v>1</v>
      </c>
      <c r="B32" s="19"/>
      <c r="C32" s="19"/>
      <c r="D32" s="19"/>
      <c r="E32" s="19"/>
      <c r="F32" s="19"/>
      <c r="G32" s="3">
        <f>G10+G11+G12+G15+G16+G17+G18+G22+G23+G24+G25+G26+G28</f>
        <v>864116.1</v>
      </c>
      <c r="H32" s="3">
        <f>H27+H21+H20+H14+H13+H29+H30</f>
        <v>42326</v>
      </c>
      <c r="I32" s="3">
        <f>I19+I31+I24</f>
        <v>4969</v>
      </c>
      <c r="J32" s="3">
        <f>J26+J25</f>
        <v>2611.9</v>
      </c>
      <c r="K32" s="5">
        <f>G32+H32+I32+J32</f>
        <v>914023</v>
      </c>
      <c r="L32" s="11"/>
    </row>
    <row r="34" ht="12.75">
      <c r="K34" s="11"/>
    </row>
  </sheetData>
  <sheetProtection/>
  <mergeCells count="25">
    <mergeCell ref="A28:F28"/>
    <mergeCell ref="A29:F29"/>
    <mergeCell ref="A30:F30"/>
    <mergeCell ref="A32:F32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8:K8"/>
    <mergeCell ref="A12:F12"/>
    <mergeCell ref="A13:F13"/>
    <mergeCell ref="A14:F14"/>
    <mergeCell ref="A15:F15"/>
    <mergeCell ref="A9:F9"/>
    <mergeCell ref="A10:F10"/>
    <mergeCell ref="A11:F11"/>
  </mergeCells>
  <printOptions/>
  <pageMargins left="0.6" right="0.18" top="0.5" bottom="0.43" header="0.23" footer="0.23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2012-11-22T11:18:39Z</cp:lastPrinted>
  <dcterms:created xsi:type="dcterms:W3CDTF">2003-04-17T06:03:25Z</dcterms:created>
  <dcterms:modified xsi:type="dcterms:W3CDTF">2012-11-27T13:44:18Z</dcterms:modified>
  <cp:category/>
  <cp:version/>
  <cp:contentType/>
  <cp:contentStatus/>
</cp:coreProperties>
</file>