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12390" activeTab="0"/>
  </bookViews>
  <sheets>
    <sheet name="Субвенции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<sst xmlns="http://schemas.openxmlformats.org/spreadsheetml/2006/main" count="34" uniqueCount="33">
  <si>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№№</t>
  </si>
  <si>
    <t>ИТОГО</t>
  </si>
  <si>
    <t xml:space="preserve">      Наименование получателей</t>
  </si>
  <si>
    <t>Итого</t>
  </si>
  <si>
    <t>1.</t>
  </si>
  <si>
    <t>Управление образования</t>
  </si>
  <si>
    <t>Субсидия на внедрение современных образовательных технологий</t>
  </si>
  <si>
    <t>Распределение средств, направленных на исполнение  расходных обязательств городского округа Долгопрудный за счет субсидий из бюджета Московской области на 2011 год</t>
  </si>
  <si>
    <t>тыс. руб.</t>
  </si>
  <si>
    <t>Субсидия на мероприятия по проведению оздоровительной кампании детей</t>
  </si>
  <si>
    <t>к решению Совета депутатов</t>
  </si>
  <si>
    <t>(Приложение № 7</t>
  </si>
  <si>
    <t xml:space="preserve"> от 17.12.2010г. № 75-нр)</t>
  </si>
  <si>
    <t>2.</t>
  </si>
  <si>
    <t>Субсидия на осуществление мероприятий по работе с детьми и молодежью</t>
  </si>
  <si>
    <t>МУ "ККФКСТ и ДМ"</t>
  </si>
  <si>
    <t>3.</t>
  </si>
  <si>
    <t>Администрация города Долгопрудного</t>
  </si>
  <si>
    <t>Субсидия на реализацию мероприятий муниципальных программ развития субъектов малого и среднего предпринимательства</t>
  </si>
  <si>
    <t>Субсидия на проведение текущего, капитального ремонта и технического переоснащения культурно-досуговых объектов</t>
  </si>
  <si>
    <t>Субсидия на капитальные вложения в объекты общественной инфраструктуры (строительство хирургического комплекса)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</si>
  <si>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</si>
  <si>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Субсидии бюджетам городских округов на обеспечение мероприятий по капитальному ремонту многоквартирных домов за счет средств поступивших от гос.корпорации Фонд содействия реформированию жилищно-коммунального хозяйства</t>
  </si>
  <si>
    <t>4.</t>
  </si>
  <si>
    <t>МУЗ "ДЦГБ"</t>
  </si>
  <si>
    <t>Субсидия на приобретение компьютерного оборудования для муниципальных библиотек</t>
  </si>
  <si>
    <t>Субсидия на реализацию подпрограммы "Модернизация здравоохранения Московской области на 2011-2012 годы "долгосрочной целевой программы Московской обласии "Предупреждение и борьба с заболеваниями социального характера в Московской области на 2009-2012 годы" (кап. ремонт учрежд. здравоохр. и приобрет. оборуд.)</t>
  </si>
  <si>
    <t>Субсидии бюджетам городских округов на капитальный ремонт и ремонт дворовых территорий многоквартирных домов, проездов к дворовым территориям многоквартирных домов, в том числе на обустройство внутридворовых мест стоянки автотранспортных средств</t>
  </si>
  <si>
    <t>Субсидия бюджетам городских округов на модернизацию региональных систем общего образования</t>
  </si>
  <si>
    <t xml:space="preserve">Субсидия на финансирование и (или) возмещение расходов, связанных с проведением  кап.ремонта, ремонта ограждений, замену оконных конструкций, выполнение противопожарных мероприятий в муниципальных общеобразовательных учреждениях </t>
  </si>
  <si>
    <t>Субсидия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</si>
  <si>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 xml:space="preserve">Приложение №7 </t>
  </si>
  <si>
    <t>от 07.12.2011г. №152-нр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</si>
</sst>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  <font>
      <sz val="9"/>
      <name val="Arial"/>
      <family val="2"/>
    </font>
    <font>
      <sz val="12"/>
      <name val="Arial Cyr"/>
      <family val="2"/>
    </font>
    <font>
      <sz val="11"/>
      <name val="Arial Cyr"/>
      <family val="0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Continuous"/>
    </xf>
    <xf numFmtId="164" fontId="4" fillId="0" borderId="2" xfId="0" applyNumberFormat="1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4" fillId="0" borderId="1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 wrapText="1"/>
    </xf>
    <xf numFmtId="164" fontId="5" fillId="2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NumberFormat="1" applyFont="1" applyBorder="1" applyAlignment="1">
      <alignment horizontal="center" vertical="top" textRotation="90" wrapText="1"/>
    </xf>
    <xf numFmtId="0" fontId="0" fillId="0" borderId="0" xfId="0" applyNumberFormat="1" applyBorder="1" applyAlignment="1">
      <alignment horizontal="center" vertical="top" textRotation="90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9"/>
  <sheetViews>
    <sheetView tabSelected="1" zoomScale="75" zoomScaleNormal="75" workbookViewId="0" topLeftCell="K1">
      <selection activeCell="Q4" sqref="Q4"/>
    </sheetView>
  </sheetViews>
  <sheetFormatPr defaultColWidth="9.00390625" defaultRowHeight="12.75"/>
  <cols>
    <col min="1" max="1" width="10.00390625" style="2" customWidth="1"/>
    <col min="2" max="2" width="38.75390625" style="1" customWidth="1"/>
    <col min="3" max="4" width="21.00390625" style="1" customWidth="1"/>
    <col min="5" max="5" width="26.00390625" style="1" customWidth="1"/>
    <col min="6" max="6" width="21.875" style="1" customWidth="1"/>
    <col min="7" max="7" width="19.75390625" style="1" customWidth="1"/>
    <col min="8" max="9" width="21.875" style="1" customWidth="1"/>
    <col min="10" max="10" width="25.625" style="1" customWidth="1"/>
    <col min="11" max="13" width="17.625" style="1" customWidth="1"/>
    <col min="14" max="16" width="22.875" style="1" customWidth="1"/>
    <col min="17" max="17" width="25.00390625" style="1" customWidth="1"/>
    <col min="18" max="18" width="17.875" style="1" customWidth="1"/>
    <col min="19" max="16384" width="8.875" style="1" customWidth="1"/>
  </cols>
  <sheetData>
    <row r="1" spans="17:19" ht="18" customHeight="1">
      <c r="Q1" s="28" t="s">
        <v>31</v>
      </c>
      <c r="R1" s="17"/>
      <c r="S1" s="17"/>
    </row>
    <row r="2" spans="17:19" ht="15.75" customHeight="1">
      <c r="Q2" s="28" t="s">
        <v>10</v>
      </c>
      <c r="R2" s="17"/>
      <c r="S2" s="17"/>
    </row>
    <row r="3" spans="17:19" ht="16.5" customHeight="1">
      <c r="Q3" s="28" t="s">
        <v>32</v>
      </c>
      <c r="R3" s="17"/>
      <c r="S3" s="17"/>
    </row>
    <row r="4" spans="17:19" ht="16.5" customHeight="1">
      <c r="Q4" s="28" t="s">
        <v>11</v>
      </c>
      <c r="R4" s="17"/>
      <c r="S4" s="17"/>
    </row>
    <row r="5" spans="17:19" ht="16.5" customHeight="1">
      <c r="Q5" s="28" t="s">
        <v>10</v>
      </c>
      <c r="R5" s="17"/>
      <c r="S5" s="17"/>
    </row>
    <row r="6" spans="17:19" ht="16.5" customHeight="1">
      <c r="Q6" s="28" t="s">
        <v>12</v>
      </c>
      <c r="R6" s="17"/>
      <c r="S6" s="17"/>
    </row>
    <row r="7" spans="17:19" ht="15.75">
      <c r="Q7" s="18"/>
      <c r="R7" s="17"/>
      <c r="S7" s="17"/>
    </row>
    <row r="8" spans="1:17" ht="39.75" customHeight="1">
      <c r="A8" s="41" t="s">
        <v>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2"/>
    </row>
    <row r="9" spans="2:17" ht="15" customHeight="1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2:17" ht="17.25" customHeight="1">
      <c r="B10" s="8"/>
      <c r="Q10" s="19" t="s">
        <v>8</v>
      </c>
    </row>
    <row r="11" spans="1:43" ht="46.5" customHeight="1">
      <c r="A11" s="49" t="s">
        <v>0</v>
      </c>
      <c r="B11" s="52" t="s">
        <v>2</v>
      </c>
      <c r="C11" s="45" t="s">
        <v>6</v>
      </c>
      <c r="D11" s="45" t="s">
        <v>9</v>
      </c>
      <c r="E11" s="45" t="s">
        <v>14</v>
      </c>
      <c r="F11" s="32" t="s">
        <v>18</v>
      </c>
      <c r="G11" s="35" t="s">
        <v>29</v>
      </c>
      <c r="H11" s="35" t="s">
        <v>19</v>
      </c>
      <c r="I11" s="38" t="s">
        <v>20</v>
      </c>
      <c r="J11" s="38" t="s">
        <v>22</v>
      </c>
      <c r="K11" s="38" t="s">
        <v>21</v>
      </c>
      <c r="L11" s="38" t="s">
        <v>27</v>
      </c>
      <c r="M11" s="38" t="s">
        <v>25</v>
      </c>
      <c r="N11" s="38" t="s">
        <v>26</v>
      </c>
      <c r="O11" s="38" t="s">
        <v>28</v>
      </c>
      <c r="P11" s="38" t="s">
        <v>30</v>
      </c>
      <c r="Q11" s="48" t="s">
        <v>3</v>
      </c>
      <c r="R11" s="3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3" ht="46.5" customHeight="1">
      <c r="A12" s="50"/>
      <c r="B12" s="53"/>
      <c r="C12" s="46"/>
      <c r="D12" s="31"/>
      <c r="E12" s="31"/>
      <c r="F12" s="33"/>
      <c r="G12" s="36"/>
      <c r="H12" s="36"/>
      <c r="I12" s="36"/>
      <c r="J12" s="39"/>
      <c r="K12" s="39"/>
      <c r="L12" s="39"/>
      <c r="M12" s="39"/>
      <c r="N12" s="39"/>
      <c r="O12" s="39"/>
      <c r="P12" s="39"/>
      <c r="Q12" s="48"/>
      <c r="R12" s="3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</row>
    <row r="13" spans="1:43" ht="46.5" customHeight="1">
      <c r="A13" s="50"/>
      <c r="B13" s="53"/>
      <c r="C13" s="46"/>
      <c r="D13" s="31"/>
      <c r="E13" s="31"/>
      <c r="F13" s="33"/>
      <c r="G13" s="36"/>
      <c r="H13" s="36"/>
      <c r="I13" s="36"/>
      <c r="J13" s="39"/>
      <c r="K13" s="39"/>
      <c r="L13" s="39"/>
      <c r="M13" s="39"/>
      <c r="N13" s="39"/>
      <c r="O13" s="39"/>
      <c r="P13" s="39"/>
      <c r="Q13" s="48"/>
      <c r="R13" s="3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</row>
    <row r="14" spans="1:43" ht="46.5" customHeight="1">
      <c r="A14" s="50"/>
      <c r="B14" s="53"/>
      <c r="C14" s="46"/>
      <c r="D14" s="31"/>
      <c r="E14" s="31"/>
      <c r="F14" s="33"/>
      <c r="G14" s="36"/>
      <c r="H14" s="36"/>
      <c r="I14" s="36"/>
      <c r="J14" s="39"/>
      <c r="K14" s="39"/>
      <c r="L14" s="39"/>
      <c r="M14" s="39"/>
      <c r="N14" s="39"/>
      <c r="O14" s="39"/>
      <c r="P14" s="39"/>
      <c r="Q14" s="48"/>
      <c r="R14" s="3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</row>
    <row r="15" spans="1:43" ht="46.5" customHeight="1">
      <c r="A15" s="50"/>
      <c r="B15" s="53"/>
      <c r="C15" s="46"/>
      <c r="D15" s="31"/>
      <c r="E15" s="31"/>
      <c r="F15" s="33"/>
      <c r="G15" s="36"/>
      <c r="H15" s="36"/>
      <c r="I15" s="36"/>
      <c r="J15" s="39"/>
      <c r="K15" s="39"/>
      <c r="L15" s="39"/>
      <c r="M15" s="39"/>
      <c r="N15" s="39"/>
      <c r="O15" s="39"/>
      <c r="P15" s="39"/>
      <c r="Q15" s="48"/>
      <c r="R15" s="3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</row>
    <row r="16" spans="1:43" ht="46.5" customHeight="1">
      <c r="A16" s="51"/>
      <c r="B16" s="30"/>
      <c r="C16" s="47"/>
      <c r="D16" s="54"/>
      <c r="E16" s="54"/>
      <c r="F16" s="34"/>
      <c r="G16" s="37"/>
      <c r="H16" s="37"/>
      <c r="I16" s="37"/>
      <c r="J16" s="40"/>
      <c r="K16" s="40"/>
      <c r="L16" s="40"/>
      <c r="M16" s="40"/>
      <c r="N16" s="40"/>
      <c r="O16" s="40"/>
      <c r="P16" s="40"/>
      <c r="Q16" s="48"/>
      <c r="R16" s="3"/>
      <c r="S16" s="4"/>
      <c r="T16" s="11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</row>
    <row r="17" spans="1:43" ht="39" customHeight="1">
      <c r="A17" s="15" t="s">
        <v>4</v>
      </c>
      <c r="B17" s="15" t="s">
        <v>5</v>
      </c>
      <c r="C17" s="12">
        <v>228</v>
      </c>
      <c r="D17" s="23">
        <v>5748</v>
      </c>
      <c r="E17" s="12"/>
      <c r="F17" s="24"/>
      <c r="G17" s="23">
        <v>21614</v>
      </c>
      <c r="H17" s="23"/>
      <c r="I17" s="23"/>
      <c r="J17" s="23"/>
      <c r="K17" s="23"/>
      <c r="L17" s="23"/>
      <c r="M17" s="23"/>
      <c r="N17" s="23"/>
      <c r="O17" s="23">
        <v>8019</v>
      </c>
      <c r="P17" s="23"/>
      <c r="Q17" s="14">
        <f>O17+G17+D17+C17</f>
        <v>35609</v>
      </c>
      <c r="R17" s="3"/>
      <c r="S17" s="4"/>
      <c r="T17" s="11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</row>
    <row r="18" spans="1:43" ht="39" customHeight="1">
      <c r="A18" s="15" t="s">
        <v>13</v>
      </c>
      <c r="B18" s="15" t="s">
        <v>15</v>
      </c>
      <c r="C18" s="12"/>
      <c r="D18" s="12"/>
      <c r="E18" s="23">
        <v>2712</v>
      </c>
      <c r="F18" s="24"/>
      <c r="G18" s="23"/>
      <c r="H18" s="23">
        <v>4963</v>
      </c>
      <c r="I18" s="23"/>
      <c r="J18" s="23"/>
      <c r="K18" s="23"/>
      <c r="L18" s="23"/>
      <c r="M18" s="23">
        <v>142</v>
      </c>
      <c r="N18" s="23"/>
      <c r="O18" s="23"/>
      <c r="P18" s="23"/>
      <c r="Q18" s="14">
        <f>C18+D18+E18+H18+M18</f>
        <v>7817</v>
      </c>
      <c r="R18" s="3"/>
      <c r="S18" s="4"/>
      <c r="T18" s="11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</row>
    <row r="19" spans="1:43" ht="39" customHeight="1">
      <c r="A19" s="15" t="s">
        <v>16</v>
      </c>
      <c r="B19" s="22" t="s">
        <v>17</v>
      </c>
      <c r="C19" s="12"/>
      <c r="D19" s="12"/>
      <c r="E19" s="23"/>
      <c r="F19" s="24">
        <v>1831.1</v>
      </c>
      <c r="G19" s="23"/>
      <c r="H19" s="23"/>
      <c r="I19" s="23">
        <v>400000</v>
      </c>
      <c r="J19" s="23">
        <v>17525.9</v>
      </c>
      <c r="K19" s="23">
        <v>8763</v>
      </c>
      <c r="L19" s="23">
        <v>34551</v>
      </c>
      <c r="M19" s="23"/>
      <c r="N19" s="23"/>
      <c r="O19" s="23"/>
      <c r="P19" s="23"/>
      <c r="Q19" s="14">
        <f>L19+K19+J19+I19+F19</f>
        <v>462671</v>
      </c>
      <c r="R19" s="3"/>
      <c r="S19" s="4"/>
      <c r="T19" s="11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</row>
    <row r="20" spans="1:43" ht="39" customHeight="1">
      <c r="A20" s="15" t="s">
        <v>23</v>
      </c>
      <c r="B20" s="29" t="s">
        <v>24</v>
      </c>
      <c r="C20" s="12"/>
      <c r="D20" s="12"/>
      <c r="E20" s="23"/>
      <c r="F20" s="24"/>
      <c r="G20" s="23"/>
      <c r="H20" s="23"/>
      <c r="I20" s="23"/>
      <c r="J20" s="23"/>
      <c r="K20" s="23"/>
      <c r="L20" s="23"/>
      <c r="M20" s="23"/>
      <c r="N20" s="23">
        <v>179763</v>
      </c>
      <c r="O20" s="23"/>
      <c r="P20" s="23">
        <v>2609</v>
      </c>
      <c r="Q20" s="14">
        <f>N20+P20</f>
        <v>182372</v>
      </c>
      <c r="R20" s="3"/>
      <c r="S20" s="4"/>
      <c r="T20" s="11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</row>
    <row r="21" spans="1:19" ht="33" customHeight="1">
      <c r="A21" s="5"/>
      <c r="B21" s="6" t="s">
        <v>1</v>
      </c>
      <c r="C21" s="13">
        <f>SUM(C17:C17)</f>
        <v>228</v>
      </c>
      <c r="D21" s="13">
        <v>5748</v>
      </c>
      <c r="E21" s="13">
        <f>E17+E18</f>
        <v>2712</v>
      </c>
      <c r="F21" s="25">
        <f>F19</f>
        <v>1831.1</v>
      </c>
      <c r="G21" s="26">
        <v>21614</v>
      </c>
      <c r="H21" s="26">
        <v>4963</v>
      </c>
      <c r="I21" s="26">
        <v>400000</v>
      </c>
      <c r="J21" s="26">
        <v>17525.9</v>
      </c>
      <c r="K21" s="26">
        <v>8763</v>
      </c>
      <c r="L21" s="26">
        <f>L19</f>
        <v>34551</v>
      </c>
      <c r="M21" s="26">
        <f>M18</f>
        <v>142</v>
      </c>
      <c r="N21" s="26">
        <f>N20</f>
        <v>179763</v>
      </c>
      <c r="O21" s="26">
        <v>8019</v>
      </c>
      <c r="P21" s="26">
        <f>P20</f>
        <v>2609</v>
      </c>
      <c r="Q21" s="9">
        <f>Q17+Q18+Q19+Q20</f>
        <v>688469</v>
      </c>
      <c r="R21" s="27"/>
      <c r="S21" s="16"/>
    </row>
    <row r="22" spans="3:17" ht="15.75" customHeight="1"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3:16" ht="24" customHeight="1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3:16" ht="45" customHeight="1">
      <c r="C24" s="43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</row>
    <row r="25" spans="3:16" ht="64.5" customHeight="1">
      <c r="C25" s="4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</row>
    <row r="26" spans="3:16" ht="8.25">
      <c r="C26" s="4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3:16" ht="8.25">
      <c r="C27" s="44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3:16" ht="8.25">
      <c r="C28" s="44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3:16" ht="8.25">
      <c r="C29" s="44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</sheetData>
  <mergeCells count="19">
    <mergeCell ref="P11:P16"/>
    <mergeCell ref="O11:O16"/>
    <mergeCell ref="A8:Q8"/>
    <mergeCell ref="C24:C29"/>
    <mergeCell ref="C11:C16"/>
    <mergeCell ref="Q11:Q16"/>
    <mergeCell ref="A11:A16"/>
    <mergeCell ref="B11:B16"/>
    <mergeCell ref="D11:D16"/>
    <mergeCell ref="E11:E16"/>
    <mergeCell ref="J11:J16"/>
    <mergeCell ref="N11:N16"/>
    <mergeCell ref="M11:M16"/>
    <mergeCell ref="K11:K16"/>
    <mergeCell ref="L11:L16"/>
    <mergeCell ref="F11:F16"/>
    <mergeCell ref="G11:G16"/>
    <mergeCell ref="H11:H16"/>
    <mergeCell ref="I11:I16"/>
  </mergeCells>
  <printOptions horizontalCentered="1"/>
  <pageMargins left="0.5118110236220472" right="0.31" top="0.5905511811023623" bottom="0.5118110236220472" header="0.5118110236220472" footer="0.5118110236220472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Администрация</cp:lastModifiedBy>
  <cp:lastPrinted>2011-12-05T09:58:53Z</cp:lastPrinted>
  <dcterms:created xsi:type="dcterms:W3CDTF">2003-04-17T06:03:25Z</dcterms:created>
  <dcterms:modified xsi:type="dcterms:W3CDTF">2011-12-07T07:13:12Z</dcterms:modified>
  <cp:category/>
  <cp:version/>
  <cp:contentType/>
  <cp:contentStatus/>
</cp:coreProperties>
</file>