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610" windowHeight="13020" activeTab="0"/>
  </bookViews>
  <sheets>
    <sheet name="Субвенции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<sst xmlns="http://schemas.openxmlformats.org/spreadsheetml/2006/main" count="37" uniqueCount="35">
  <si>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Управление образования</t>
  </si>
  <si>
    <t>№№</t>
  </si>
  <si>
    <t>ИТОГО</t>
  </si>
  <si>
    <t xml:space="preserve">      Наименование получателей</t>
  </si>
  <si>
    <t>Всего</t>
  </si>
  <si>
    <t>Администрация города</t>
  </si>
  <si>
    <t>всего</t>
  </si>
  <si>
    <t>МУЗ "ДЦГБ"</t>
  </si>
  <si>
    <t>На обеспечение полноценным питанием беременных женщин, кормящих матерей, а также детей в возрасте до трех лет в соответствии с  Законом МО "О порядке обеспечения полноценным питанием беременных женщин, кормящих матерей, а также детей в возрасте до трех лет в Московской области"</t>
  </si>
  <si>
    <t xml:space="preserve">  за счет субвенций из бюджета Московской области для осуществления отдельных государственных полномочий</t>
  </si>
  <si>
    <t>На финансирование частичной компенсации  стоимости питания обучающихся в муниципальных  образовательных учреждениях, в соответствии с Законом Московской области № 24/2005-ОЗ"О частичной компенсации стоимости питания отдельным категориям обучающихся в общеобразовательных учреждениях Московской области</t>
  </si>
  <si>
    <t>Распределение средств, направленных на исполнение  расходных обязательств городского округа Долгопрудный</t>
  </si>
  <si>
    <t>к решению Совета депутатов</t>
  </si>
  <si>
    <t>в том числе на обеспечение предоставления гражданам субсидий на оплату жилого помещения и коммунальных услуг</t>
  </si>
  <si>
    <t>На предоставление гражданам Российской Федерации, имеющим место жительства в Московской области, субсидий на оплату жилого помещения и коммунальных услуг в соответствии с региональными стандартами оплаты жилья и коммунальных услуг</t>
  </si>
  <si>
    <t xml:space="preserve">На финансовую поддержку негосударственных общеобразовательных учреждений в МО </t>
  </si>
  <si>
    <t>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прав.</t>
  </si>
  <si>
    <t>на обеспечение переданных государственных полномочий по временному хранению и комплектованию, учету и использованию архивных документов, относящихся к собственности Московской области</t>
  </si>
  <si>
    <t xml:space="preserve">                                               Московской области на 2010 год</t>
  </si>
  <si>
    <t>на выплаты компенсации части родительской платы за содержание ребенка в государственных и муниципальных образовательных учреждениях</t>
  </si>
  <si>
    <t xml:space="preserve">в том числе для организации выплаты компенсации части родительской платы за содержание ребенка </t>
  </si>
  <si>
    <t xml:space="preserve">на ежемесячное денежное вознаграждение за классное руководство                       </t>
  </si>
  <si>
    <t>КУИ г.Долгопрудный</t>
  </si>
  <si>
    <t>на обеспечение жильем отдельных категорий граждан, установленных ФЗ от 12 января 1995г. № 5-ФЗ "О ветеранах", от 24 ноября 1995 года № 181-ФЗ "О социальной защите инвалидов в Российской Федерации", частью 2 статьи 1 Закона МО № 125/2006-ОЗ</t>
  </si>
  <si>
    <t>На обеспечение жильем отдельных категорий граждан, установленных Федеральным законом от 12.01.1995г. № 5-ФЗ " О ветеранах", в соответствии с Указом Президента РФ 07.05.2008г. № 714 "Об обеспечении жильем ветеранов Великой Отечественной войны 1941-1945годов", частью 1 статьи 1 Закона МО № 125/2006-ОЗ</t>
  </si>
  <si>
    <t xml:space="preserve">На обеспечение в соответствии с законодательством РФ государственных гарантий прав граждан на получение общедоступного и бесплатного начального,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 и на реализацию приоритетного национального проекта "Образование"  </t>
  </si>
  <si>
    <t>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области.</t>
  </si>
  <si>
    <t>На денежные выплаты медицинскому персоналу фельдшерско-акушерских пунктов, врачам, фельдшерам и медсестрам "Скорой медицинской помощи"</t>
  </si>
  <si>
    <t>На осуществление государственных  полномочий РФ по подготовке к проведению Всероссийской переписи населения 2010 года</t>
  </si>
  <si>
    <t>На  уточнение списков присяжных заседателей</t>
  </si>
  <si>
    <t>Приложение № 6</t>
  </si>
  <si>
    <t xml:space="preserve">(Приложение № 6 </t>
  </si>
  <si>
    <t>от 18 декабря 2009г № 93-нр)</t>
  </si>
  <si>
    <t>(тыс.руб.)</t>
  </si>
  <si>
    <t>от 17.12. 2010г. № 74-нр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</si>
</sst>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</numFmts>
  <fonts count="14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b/>
      <sz val="12"/>
      <name val="Times New Roman"/>
      <family val="1"/>
    </font>
    <font>
      <sz val="9"/>
      <name val="Arial"/>
      <family val="2"/>
    </font>
    <font>
      <sz val="12"/>
      <name val="Arial Cyr"/>
      <family val="2"/>
    </font>
    <font>
      <sz val="10"/>
      <name val="Arial"/>
      <family val="2"/>
    </font>
    <font>
      <sz val="11"/>
      <name val="Arial Cyr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164" fontId="7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8" fillId="0" borderId="0" xfId="0" applyNumberFormat="1" applyFont="1" applyBorder="1" applyAlignment="1">
      <alignment horizontal="center" vertical="top" textRotation="90"/>
    </xf>
    <xf numFmtId="0" fontId="0" fillId="0" borderId="0" xfId="0" applyBorder="1" applyAlignment="1">
      <alignment horizontal="center" vertical="top" textRotation="90"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2" fillId="0" borderId="1" xfId="0" applyNumberFormat="1" applyFont="1" applyBorder="1" applyAlignment="1">
      <alignment horizontal="center" vertical="top" textRotation="90" wrapText="1"/>
    </xf>
    <xf numFmtId="0" fontId="12" fillId="0" borderId="1" xfId="0" applyNumberFormat="1" applyFont="1" applyBorder="1" applyAlignment="1">
      <alignment horizontal="left" vertical="top" textRotation="90" wrapText="1"/>
    </xf>
    <xf numFmtId="164" fontId="10" fillId="0" borderId="2" xfId="0" applyNumberFormat="1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top" textRotation="90" wrapText="1"/>
    </xf>
    <xf numFmtId="164" fontId="0" fillId="0" borderId="0" xfId="0" applyNumberFormat="1" applyFont="1" applyAlignment="1">
      <alignment/>
    </xf>
    <xf numFmtId="164" fontId="10" fillId="0" borderId="1" xfId="0" applyNumberFormat="1" applyFont="1" applyFill="1" applyBorder="1" applyAlignment="1">
      <alignment horizontal="center"/>
    </xf>
    <xf numFmtId="164" fontId="13" fillId="0" borderId="4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5" xfId="0" applyFont="1" applyFill="1" applyBorder="1" applyAlignment="1">
      <alignment horizontal="center" vertical="top" textRotation="90" wrapText="1"/>
    </xf>
    <xf numFmtId="164" fontId="13" fillId="0" borderId="1" xfId="0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164" fontId="10" fillId="0" borderId="5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top" textRotation="90" wrapText="1"/>
    </xf>
    <xf numFmtId="164" fontId="9" fillId="0" borderId="1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 textRotation="90" wrapText="1"/>
    </xf>
    <xf numFmtId="0" fontId="0" fillId="0" borderId="4" xfId="0" applyFont="1" applyFill="1" applyBorder="1" applyAlignment="1">
      <alignment horizontal="center" vertical="top" textRotation="90" wrapText="1"/>
    </xf>
    <xf numFmtId="164" fontId="5" fillId="0" borderId="1" xfId="0" applyNumberFormat="1" applyFont="1" applyFill="1" applyBorder="1" applyAlignment="1">
      <alignment horizontal="center"/>
    </xf>
    <xf numFmtId="164" fontId="10" fillId="2" borderId="4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0" xfId="0" applyBorder="1" applyAlignment="1">
      <alignment horizontal="center" vertical="top" textRotation="90" wrapText="1"/>
    </xf>
    <xf numFmtId="0" fontId="12" fillId="0" borderId="6" xfId="0" applyNumberFormat="1" applyFont="1" applyBorder="1" applyAlignment="1">
      <alignment horizontal="center" vertical="top" textRotation="90" wrapText="1"/>
    </xf>
    <xf numFmtId="0" fontId="12" fillId="0" borderId="2" xfId="0" applyNumberFormat="1" applyFont="1" applyFill="1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top" textRotation="90" wrapText="1"/>
    </xf>
    <xf numFmtId="0" fontId="1" fillId="0" borderId="6" xfId="0" applyFont="1" applyFill="1" applyBorder="1" applyAlignment="1">
      <alignment horizontal="center" vertical="top" textRotation="90" wrapText="1"/>
    </xf>
    <xf numFmtId="0" fontId="1" fillId="0" borderId="5" xfId="0" applyFont="1" applyFill="1" applyBorder="1" applyAlignment="1">
      <alignment horizontal="center" vertical="top" textRotation="90" wrapText="1"/>
    </xf>
    <xf numFmtId="0" fontId="12" fillId="0" borderId="2" xfId="0" applyNumberFormat="1" applyFont="1" applyBorder="1" applyAlignment="1">
      <alignment horizontal="center" vertical="top" textRotation="90" wrapText="1"/>
    </xf>
    <xf numFmtId="0" fontId="1" fillId="0" borderId="6" xfId="0" applyFont="1" applyBorder="1" applyAlignment="1">
      <alignment horizontal="center" vertical="top" textRotation="90" wrapText="1"/>
    </xf>
    <xf numFmtId="0" fontId="1" fillId="0" borderId="5" xfId="0" applyFont="1" applyBorder="1" applyAlignment="1">
      <alignment horizontal="center" vertical="top" textRotation="90" wrapText="1"/>
    </xf>
    <xf numFmtId="0" fontId="12" fillId="0" borderId="2" xfId="0" applyNumberFormat="1" applyFont="1" applyFill="1" applyBorder="1" applyAlignment="1">
      <alignment horizontal="center" vertical="top" textRotation="90" wrapText="1"/>
    </xf>
    <xf numFmtId="0" fontId="0" fillId="0" borderId="6" xfId="0" applyFill="1" applyBorder="1" applyAlignment="1">
      <alignment horizontal="center" vertical="top" textRotation="90" wrapText="1"/>
    </xf>
    <xf numFmtId="0" fontId="0" fillId="0" borderId="5" xfId="0" applyFill="1" applyBorder="1" applyAlignment="1">
      <alignment horizontal="center" vertical="top" textRotation="90" wrapText="1"/>
    </xf>
    <xf numFmtId="0" fontId="8" fillId="0" borderId="0" xfId="0" applyNumberFormat="1" applyFont="1" applyBorder="1" applyAlignment="1">
      <alignment horizontal="center" vertical="top" textRotation="90" wrapText="1"/>
    </xf>
    <xf numFmtId="0" fontId="12" fillId="0" borderId="5" xfId="0" applyNumberFormat="1" applyFont="1" applyBorder="1" applyAlignment="1">
      <alignment horizontal="center" vertical="top" textRotation="90" wrapText="1"/>
    </xf>
    <xf numFmtId="0" fontId="12" fillId="0" borderId="6" xfId="0" applyNumberFormat="1" applyFont="1" applyFill="1" applyBorder="1" applyAlignment="1">
      <alignment horizontal="center" vertical="top" textRotation="90" wrapText="1"/>
    </xf>
    <xf numFmtId="0" fontId="12" fillId="0" borderId="5" xfId="0" applyNumberFormat="1" applyFont="1" applyFill="1" applyBorder="1" applyAlignment="1">
      <alignment horizontal="center" vertical="top" textRotation="90" wrapText="1"/>
    </xf>
    <xf numFmtId="0" fontId="1" fillId="0" borderId="6" xfId="0" applyFont="1" applyFill="1" applyBorder="1" applyAlignment="1">
      <alignment horizontal="center" vertical="top" textRotation="90" wrapText="1"/>
    </xf>
    <xf numFmtId="0" fontId="1" fillId="0" borderId="5" xfId="0" applyFont="1" applyFill="1" applyBorder="1" applyAlignment="1">
      <alignment horizontal="center" vertical="top" textRotation="90" wrapText="1"/>
    </xf>
    <xf numFmtId="0" fontId="12" fillId="0" borderId="3" xfId="0" applyNumberFormat="1" applyFont="1" applyBorder="1" applyAlignment="1">
      <alignment horizontal="center" vertical="top" textRotation="90" wrapText="1"/>
    </xf>
    <xf numFmtId="0" fontId="1" fillId="0" borderId="7" xfId="0" applyFont="1" applyBorder="1" applyAlignment="1">
      <alignment horizontal="center" vertical="top" textRotation="90" wrapText="1"/>
    </xf>
    <xf numFmtId="0" fontId="1" fillId="0" borderId="8" xfId="0" applyFont="1" applyBorder="1" applyAlignment="1">
      <alignment horizontal="center" vertical="top" textRotation="90" wrapText="1"/>
    </xf>
    <xf numFmtId="0" fontId="1" fillId="0" borderId="9" xfId="0" applyFont="1" applyBorder="1" applyAlignment="1">
      <alignment horizontal="center" vertical="top" textRotation="90" wrapText="1"/>
    </xf>
    <xf numFmtId="0" fontId="0" fillId="0" borderId="10" xfId="0" applyBorder="1" applyAlignment="1">
      <alignment horizontal="center" vertical="top" textRotation="90" wrapText="1"/>
    </xf>
    <xf numFmtId="0" fontId="0" fillId="0" borderId="11" xfId="0" applyBorder="1" applyAlignment="1">
      <alignment horizontal="center" vertical="top" textRotation="90" wrapText="1"/>
    </xf>
    <xf numFmtId="0" fontId="12" fillId="0" borderId="8" xfId="0" applyNumberFormat="1" applyFont="1" applyBorder="1" applyAlignment="1">
      <alignment horizontal="center" vertical="top" textRotation="90" wrapText="1"/>
    </xf>
    <xf numFmtId="0" fontId="12" fillId="0" borderId="10" xfId="0" applyNumberFormat="1" applyFont="1" applyBorder="1" applyAlignment="1">
      <alignment horizontal="center" vertical="top" textRotation="90" wrapText="1"/>
    </xf>
    <xf numFmtId="0" fontId="12" fillId="0" borderId="3" xfId="0" applyNumberFormat="1" applyFont="1" applyFill="1" applyBorder="1" applyAlignment="1">
      <alignment horizontal="center" vertical="top" textRotation="90" wrapText="1"/>
    </xf>
    <xf numFmtId="0" fontId="0" fillId="0" borderId="7" xfId="0" applyFill="1" applyBorder="1" applyAlignment="1">
      <alignment horizontal="center" vertical="top" textRotation="90" wrapText="1"/>
    </xf>
    <xf numFmtId="0" fontId="0" fillId="0" borderId="8" xfId="0" applyFill="1" applyBorder="1" applyAlignment="1">
      <alignment horizontal="center" vertical="top" textRotation="90" wrapText="1"/>
    </xf>
    <xf numFmtId="0" fontId="0" fillId="0" borderId="9" xfId="0" applyFill="1" applyBorder="1" applyAlignment="1">
      <alignment horizontal="center" vertical="top" textRotation="90" wrapText="1"/>
    </xf>
    <xf numFmtId="0" fontId="7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2" fillId="0" borderId="2" xfId="0" applyNumberFormat="1" applyFont="1" applyBorder="1" applyAlignment="1">
      <alignment horizontal="center" vertical="center" textRotation="90" wrapText="1"/>
    </xf>
    <xf numFmtId="0" fontId="0" fillId="0" borderId="2" xfId="0" applyFill="1" applyBorder="1" applyAlignment="1">
      <alignment horizontal="center" vertical="top" textRotation="90" wrapText="1"/>
    </xf>
    <xf numFmtId="0" fontId="12" fillId="0" borderId="7" xfId="0" applyNumberFormat="1" applyFont="1" applyBorder="1" applyAlignment="1">
      <alignment horizontal="center" vertical="top" textRotation="90" wrapText="1"/>
    </xf>
    <xf numFmtId="0" fontId="12" fillId="0" borderId="9" xfId="0" applyNumberFormat="1" applyFont="1" applyBorder="1" applyAlignment="1">
      <alignment horizontal="center" vertical="top" textRotation="90" wrapText="1"/>
    </xf>
    <xf numFmtId="0" fontId="12" fillId="0" borderId="11" xfId="0" applyNumberFormat="1" applyFont="1" applyBorder="1" applyAlignment="1">
      <alignment horizontal="center" vertical="top" textRotation="90" wrapText="1"/>
    </xf>
    <xf numFmtId="0" fontId="0" fillId="0" borderId="0" xfId="0" applyAlignment="1">
      <alignment/>
    </xf>
    <xf numFmtId="0" fontId="0" fillId="0" borderId="6" xfId="0" applyBorder="1" applyAlignment="1">
      <alignment horizontal="center" textRotation="90" wrapText="1"/>
    </xf>
    <xf numFmtId="0" fontId="0" fillId="0" borderId="5" xfId="0" applyBorder="1" applyAlignment="1">
      <alignment horizont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0"/>
  <sheetViews>
    <sheetView tabSelected="1" zoomScale="75" zoomScaleNormal="75" workbookViewId="0" topLeftCell="E1">
      <selection activeCell="A9" sqref="A9:T9"/>
    </sheetView>
  </sheetViews>
  <sheetFormatPr defaultColWidth="9.00390625" defaultRowHeight="12.75"/>
  <cols>
    <col min="1" max="1" width="6.625" style="2" customWidth="1"/>
    <col min="2" max="2" width="31.00390625" style="1" customWidth="1"/>
    <col min="3" max="3" width="22.25390625" style="1" customWidth="1"/>
    <col min="4" max="4" width="11.75390625" style="1" customWidth="1"/>
    <col min="5" max="5" width="11.875" style="1" customWidth="1"/>
    <col min="6" max="6" width="15.25390625" style="1" customWidth="1"/>
    <col min="7" max="7" width="10.00390625" style="1" customWidth="1"/>
    <col min="8" max="8" width="12.25390625" style="1" customWidth="1"/>
    <col min="9" max="9" width="7.125" style="1" customWidth="1"/>
    <col min="10" max="10" width="8.00390625" style="1" customWidth="1"/>
    <col min="11" max="11" width="11.25390625" style="1" customWidth="1"/>
    <col min="12" max="12" width="11.875" style="1" customWidth="1"/>
    <col min="13" max="13" width="9.125" style="1" customWidth="1"/>
    <col min="14" max="18" width="9.75390625" style="1" customWidth="1"/>
    <col min="19" max="19" width="13.25390625" style="1" customWidth="1"/>
    <col min="20" max="20" width="15.75390625" style="1" customWidth="1"/>
    <col min="21" max="21" width="5.125" style="1" customWidth="1"/>
    <col min="22" max="16384" width="8.875" style="1" customWidth="1"/>
  </cols>
  <sheetData>
    <row r="1" spans="19:20" ht="12.75">
      <c r="S1" s="32"/>
      <c r="T1" s="19" t="s">
        <v>30</v>
      </c>
    </row>
    <row r="2" spans="16:20" ht="12.75">
      <c r="P2" s="32"/>
      <c r="Q2" s="31"/>
      <c r="R2" s="32"/>
      <c r="S2" s="31"/>
      <c r="T2" s="19" t="s">
        <v>12</v>
      </c>
    </row>
    <row r="3" spans="17:20" ht="12.75">
      <c r="Q3" s="12"/>
      <c r="R3" s="32"/>
      <c r="S3" s="31"/>
      <c r="T3" s="19" t="s">
        <v>34</v>
      </c>
    </row>
    <row r="4" spans="19:20" ht="15.75" customHeight="1">
      <c r="S4" s="46"/>
      <c r="T4" s="47" t="s">
        <v>31</v>
      </c>
    </row>
    <row r="5" spans="18:20" ht="18" customHeight="1">
      <c r="R5" s="46"/>
      <c r="S5" s="31"/>
      <c r="T5" s="47" t="s">
        <v>12</v>
      </c>
    </row>
    <row r="6" spans="19:20" ht="15.75" customHeight="1">
      <c r="S6" s="46"/>
      <c r="T6" s="47" t="s">
        <v>32</v>
      </c>
    </row>
    <row r="7" ht="15.75" customHeight="1">
      <c r="T7" s="19"/>
    </row>
    <row r="8" spans="1:20" ht="18" customHeight="1">
      <c r="A8" s="81" t="s">
        <v>11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</row>
    <row r="9" spans="1:20" ht="19.5" customHeight="1">
      <c r="A9" s="82" t="s">
        <v>9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2:19" ht="18.75" customHeight="1">
      <c r="B10" s="18"/>
      <c r="C10" s="18"/>
      <c r="D10" s="18"/>
      <c r="E10" s="82" t="s">
        <v>18</v>
      </c>
      <c r="F10" s="82"/>
      <c r="G10" s="82"/>
      <c r="H10" s="82"/>
      <c r="I10" s="82"/>
      <c r="J10" s="82"/>
      <c r="K10" s="82"/>
      <c r="L10" s="94"/>
      <c r="M10" s="18"/>
      <c r="N10" s="10"/>
      <c r="O10" s="10"/>
      <c r="P10" s="10"/>
      <c r="Q10" s="10"/>
      <c r="R10" s="10"/>
      <c r="S10" s="10"/>
    </row>
    <row r="11" ht="14.25">
      <c r="T11" s="20" t="s">
        <v>33</v>
      </c>
    </row>
    <row r="12" spans="1:47" ht="17.25" customHeight="1">
      <c r="A12" s="83" t="s">
        <v>1</v>
      </c>
      <c r="B12" s="86" t="s">
        <v>3</v>
      </c>
      <c r="C12" s="56" t="s">
        <v>25</v>
      </c>
      <c r="D12" s="89" t="s">
        <v>21</v>
      </c>
      <c r="E12" s="56" t="s">
        <v>10</v>
      </c>
      <c r="F12" s="59" t="s">
        <v>26</v>
      </c>
      <c r="G12" s="50" t="s">
        <v>29</v>
      </c>
      <c r="H12" s="59" t="s">
        <v>28</v>
      </c>
      <c r="I12" s="56" t="s">
        <v>16</v>
      </c>
      <c r="J12" s="56" t="s">
        <v>17</v>
      </c>
      <c r="K12" s="68" t="s">
        <v>8</v>
      </c>
      <c r="L12" s="68" t="s">
        <v>14</v>
      </c>
      <c r="M12" s="69"/>
      <c r="N12" s="91" t="s">
        <v>27</v>
      </c>
      <c r="O12" s="59" t="s">
        <v>15</v>
      </c>
      <c r="P12" s="76" t="s">
        <v>19</v>
      </c>
      <c r="Q12" s="77"/>
      <c r="R12" s="90" t="s">
        <v>23</v>
      </c>
      <c r="S12" s="53" t="s">
        <v>24</v>
      </c>
      <c r="T12" s="80" t="s">
        <v>4</v>
      </c>
      <c r="U12" s="11"/>
      <c r="V12" s="3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</row>
    <row r="13" spans="1:47" ht="18" customHeight="1">
      <c r="A13" s="84"/>
      <c r="B13" s="87"/>
      <c r="C13" s="95"/>
      <c r="D13" s="51"/>
      <c r="E13" s="49"/>
      <c r="F13" s="64"/>
      <c r="G13" s="51"/>
      <c r="H13" s="60"/>
      <c r="I13" s="49"/>
      <c r="J13" s="57"/>
      <c r="K13" s="74"/>
      <c r="L13" s="70"/>
      <c r="M13" s="71"/>
      <c r="N13" s="92"/>
      <c r="O13" s="66"/>
      <c r="P13" s="78"/>
      <c r="Q13" s="79"/>
      <c r="R13" s="60"/>
      <c r="S13" s="54"/>
      <c r="T13" s="80"/>
      <c r="U13" s="11"/>
      <c r="V13" s="3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</row>
    <row r="14" spans="1:47" ht="11.25" customHeight="1">
      <c r="A14" s="84"/>
      <c r="B14" s="87"/>
      <c r="C14" s="95"/>
      <c r="D14" s="51"/>
      <c r="E14" s="49"/>
      <c r="F14" s="64"/>
      <c r="G14" s="51"/>
      <c r="H14" s="60"/>
      <c r="I14" s="49"/>
      <c r="J14" s="57"/>
      <c r="K14" s="74"/>
      <c r="L14" s="70"/>
      <c r="M14" s="71"/>
      <c r="N14" s="92"/>
      <c r="O14" s="66"/>
      <c r="P14" s="78"/>
      <c r="Q14" s="79"/>
      <c r="R14" s="60"/>
      <c r="S14" s="54"/>
      <c r="T14" s="80"/>
      <c r="U14" s="11"/>
      <c r="V14" s="3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</row>
    <row r="15" spans="1:47" ht="92.25" customHeight="1">
      <c r="A15" s="84"/>
      <c r="B15" s="87"/>
      <c r="C15" s="95"/>
      <c r="D15" s="51"/>
      <c r="E15" s="49"/>
      <c r="F15" s="64"/>
      <c r="G15" s="51"/>
      <c r="H15" s="60"/>
      <c r="I15" s="49"/>
      <c r="J15" s="57"/>
      <c r="K15" s="74"/>
      <c r="L15" s="70"/>
      <c r="M15" s="71"/>
      <c r="N15" s="92"/>
      <c r="O15" s="66"/>
      <c r="P15" s="78"/>
      <c r="Q15" s="79"/>
      <c r="R15" s="60"/>
      <c r="S15" s="54"/>
      <c r="T15" s="80"/>
      <c r="U15" s="11"/>
      <c r="V15" s="21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</row>
    <row r="16" spans="1:47" ht="35.25" customHeight="1">
      <c r="A16" s="84"/>
      <c r="B16" s="87"/>
      <c r="C16" s="95"/>
      <c r="D16" s="51"/>
      <c r="E16" s="49"/>
      <c r="F16" s="64"/>
      <c r="G16" s="51"/>
      <c r="H16" s="60"/>
      <c r="I16" s="49"/>
      <c r="J16" s="57"/>
      <c r="K16" s="74"/>
      <c r="L16" s="72"/>
      <c r="M16" s="73"/>
      <c r="N16" s="92"/>
      <c r="O16" s="66"/>
      <c r="P16" s="78"/>
      <c r="Q16" s="79"/>
      <c r="R16" s="60"/>
      <c r="S16" s="54"/>
      <c r="T16" s="80"/>
      <c r="U16" s="11"/>
      <c r="V16" s="21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</row>
    <row r="17" spans="1:47" ht="240.75" customHeight="1">
      <c r="A17" s="85"/>
      <c r="B17" s="88"/>
      <c r="C17" s="96"/>
      <c r="D17" s="52"/>
      <c r="E17" s="63"/>
      <c r="F17" s="65"/>
      <c r="G17" s="52"/>
      <c r="H17" s="61"/>
      <c r="I17" s="63"/>
      <c r="J17" s="58"/>
      <c r="K17" s="75"/>
      <c r="L17" s="23" t="s">
        <v>6</v>
      </c>
      <c r="M17" s="24" t="s">
        <v>13</v>
      </c>
      <c r="N17" s="93"/>
      <c r="O17" s="67"/>
      <c r="P17" s="33" t="s">
        <v>6</v>
      </c>
      <c r="Q17" s="33" t="s">
        <v>20</v>
      </c>
      <c r="R17" s="61"/>
      <c r="S17" s="55"/>
      <c r="T17" s="80"/>
      <c r="U17" s="62"/>
      <c r="V17" s="21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</row>
    <row r="18" spans="1:22" ht="23.25" customHeight="1">
      <c r="A18" s="5">
        <v>1</v>
      </c>
      <c r="B18" s="6" t="s">
        <v>0</v>
      </c>
      <c r="C18" s="45">
        <v>200128</v>
      </c>
      <c r="D18" s="35">
        <v>4327</v>
      </c>
      <c r="E18" s="29">
        <v>7807</v>
      </c>
      <c r="F18" s="29"/>
      <c r="G18" s="29"/>
      <c r="H18" s="29"/>
      <c r="I18" s="29"/>
      <c r="J18" s="29"/>
      <c r="K18" s="29"/>
      <c r="L18" s="36"/>
      <c r="M18" s="37"/>
      <c r="N18" s="29"/>
      <c r="O18" s="29">
        <v>5329</v>
      </c>
      <c r="P18" s="29">
        <v>8972</v>
      </c>
      <c r="Q18" s="29">
        <v>637</v>
      </c>
      <c r="R18" s="29"/>
      <c r="S18" s="29"/>
      <c r="T18" s="38">
        <f>C18+E18+O18+P18+D18</f>
        <v>226563</v>
      </c>
      <c r="U18" s="48"/>
      <c r="V18" s="22"/>
    </row>
    <row r="19" spans="1:22" ht="24.75" customHeight="1">
      <c r="A19" s="7">
        <v>2</v>
      </c>
      <c r="B19" s="8" t="s">
        <v>5</v>
      </c>
      <c r="C19" s="39"/>
      <c r="D19" s="40"/>
      <c r="E19" s="25"/>
      <c r="F19" s="25"/>
      <c r="G19" s="25">
        <v>4</v>
      </c>
      <c r="H19" s="25">
        <v>435</v>
      </c>
      <c r="I19" s="25">
        <v>1650</v>
      </c>
      <c r="J19" s="26">
        <v>761</v>
      </c>
      <c r="K19" s="26"/>
      <c r="L19" s="26">
        <v>42797</v>
      </c>
      <c r="M19" s="41">
        <v>2241</v>
      </c>
      <c r="N19" s="26"/>
      <c r="O19" s="26"/>
      <c r="P19" s="26"/>
      <c r="Q19" s="26"/>
      <c r="R19" s="26"/>
      <c r="S19" s="26"/>
      <c r="T19" s="38">
        <f>SUM(C19:O19)-M19</f>
        <v>45647</v>
      </c>
      <c r="U19" s="48"/>
      <c r="V19" s="22"/>
    </row>
    <row r="20" spans="1:22" ht="24.75" customHeight="1">
      <c r="A20" s="7">
        <v>3</v>
      </c>
      <c r="B20" s="8" t="s">
        <v>7</v>
      </c>
      <c r="C20" s="39"/>
      <c r="D20" s="40"/>
      <c r="E20" s="25"/>
      <c r="F20" s="25">
        <v>434</v>
      </c>
      <c r="G20" s="25"/>
      <c r="H20" s="25"/>
      <c r="I20" s="25"/>
      <c r="J20" s="26"/>
      <c r="K20" s="26">
        <v>7755</v>
      </c>
      <c r="L20" s="26"/>
      <c r="M20" s="42"/>
      <c r="N20" s="26">
        <v>2333</v>
      </c>
      <c r="O20" s="26"/>
      <c r="P20" s="26"/>
      <c r="Q20" s="26"/>
      <c r="R20" s="26"/>
      <c r="S20" s="26"/>
      <c r="T20" s="38">
        <f>SUM(C20:O20)</f>
        <v>10522</v>
      </c>
      <c r="U20" s="48"/>
      <c r="V20" s="22"/>
    </row>
    <row r="21" spans="1:22" ht="24.75" customHeight="1">
      <c r="A21" s="7">
        <v>4</v>
      </c>
      <c r="B21" s="8" t="s">
        <v>22</v>
      </c>
      <c r="C21" s="39"/>
      <c r="D21" s="40"/>
      <c r="E21" s="25"/>
      <c r="F21" s="25"/>
      <c r="G21" s="25"/>
      <c r="H21" s="25"/>
      <c r="I21" s="25"/>
      <c r="J21" s="26"/>
      <c r="K21" s="26"/>
      <c r="L21" s="26"/>
      <c r="M21" s="43"/>
      <c r="N21" s="26"/>
      <c r="O21" s="26"/>
      <c r="P21" s="26"/>
      <c r="Q21" s="26"/>
      <c r="R21" s="26">
        <v>3093</v>
      </c>
      <c r="S21" s="26">
        <v>15462</v>
      </c>
      <c r="T21" s="38">
        <f>SUM(C21:S21)</f>
        <v>18555</v>
      </c>
      <c r="U21" s="27"/>
      <c r="V21" s="22"/>
    </row>
    <row r="22" spans="1:22" ht="33" customHeight="1">
      <c r="A22" s="5"/>
      <c r="B22" s="9" t="s">
        <v>2</v>
      </c>
      <c r="C22" s="30">
        <f aca="true" t="shared" si="0" ref="C22:O22">SUM(C18:C20)</f>
        <v>200128</v>
      </c>
      <c r="D22" s="30">
        <f>SUM(D18:D21)</f>
        <v>4327</v>
      </c>
      <c r="E22" s="34">
        <f t="shared" si="0"/>
        <v>7807</v>
      </c>
      <c r="F22" s="34">
        <f t="shared" si="0"/>
        <v>434</v>
      </c>
      <c r="G22" s="34">
        <v>4</v>
      </c>
      <c r="H22" s="34">
        <v>435</v>
      </c>
      <c r="I22" s="34">
        <f t="shared" si="0"/>
        <v>1650</v>
      </c>
      <c r="J22" s="30">
        <f t="shared" si="0"/>
        <v>761</v>
      </c>
      <c r="K22" s="30">
        <f t="shared" si="0"/>
        <v>7755</v>
      </c>
      <c r="L22" s="30">
        <f t="shared" si="0"/>
        <v>42797</v>
      </c>
      <c r="M22" s="30">
        <f t="shared" si="0"/>
        <v>2241</v>
      </c>
      <c r="N22" s="30">
        <f t="shared" si="0"/>
        <v>2333</v>
      </c>
      <c r="O22" s="30">
        <f t="shared" si="0"/>
        <v>5329</v>
      </c>
      <c r="P22" s="30">
        <f>SUM(P18:P20)</f>
        <v>8972</v>
      </c>
      <c r="Q22" s="30">
        <f>SUM(Q18:Q20)</f>
        <v>637</v>
      </c>
      <c r="R22" s="30">
        <v>3093</v>
      </c>
      <c r="S22" s="30">
        <f>SUM(S18:S21)</f>
        <v>15462</v>
      </c>
      <c r="T22" s="44">
        <f>SUM(T18:T21)</f>
        <v>301287</v>
      </c>
      <c r="U22" s="13"/>
      <c r="V22" s="28"/>
    </row>
    <row r="23" spans="3:4" ht="26.25" customHeight="1">
      <c r="C23" s="12"/>
      <c r="D23" s="12"/>
    </row>
    <row r="24" spans="3:20" ht="39" customHeight="1">
      <c r="C24" s="14"/>
      <c r="D24" s="14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3:13" ht="45" customHeight="1">
      <c r="C25" s="15"/>
      <c r="D25" s="15"/>
      <c r="L25" s="16"/>
      <c r="M25" s="16"/>
    </row>
    <row r="26" spans="3:13" ht="64.5" customHeight="1">
      <c r="C26" s="14"/>
      <c r="D26" s="14"/>
      <c r="L26" s="17"/>
      <c r="M26" s="17"/>
    </row>
    <row r="27" spans="12:13" ht="8.25">
      <c r="L27" s="17"/>
      <c r="M27" s="17"/>
    </row>
    <row r="28" spans="12:13" ht="8.25">
      <c r="L28" s="17"/>
      <c r="M28" s="17"/>
    </row>
    <row r="29" spans="12:13" ht="8.25">
      <c r="L29" s="17"/>
      <c r="M29" s="17"/>
    </row>
    <row r="30" spans="12:13" ht="8.25">
      <c r="L30" s="17"/>
      <c r="M30" s="17"/>
    </row>
  </sheetData>
  <mergeCells count="22">
    <mergeCell ref="A8:T8"/>
    <mergeCell ref="A9:T9"/>
    <mergeCell ref="A12:A17"/>
    <mergeCell ref="B12:B17"/>
    <mergeCell ref="D12:D17"/>
    <mergeCell ref="R12:R17"/>
    <mergeCell ref="N12:N17"/>
    <mergeCell ref="E10:L10"/>
    <mergeCell ref="C12:C17"/>
    <mergeCell ref="I12:I17"/>
    <mergeCell ref="U17:U20"/>
    <mergeCell ref="E12:E17"/>
    <mergeCell ref="F12:F17"/>
    <mergeCell ref="O12:O17"/>
    <mergeCell ref="L12:M16"/>
    <mergeCell ref="K12:K17"/>
    <mergeCell ref="P12:Q16"/>
    <mergeCell ref="T12:T17"/>
    <mergeCell ref="G12:G17"/>
    <mergeCell ref="S12:S17"/>
    <mergeCell ref="J12:J17"/>
    <mergeCell ref="H12:H17"/>
  </mergeCells>
  <printOptions horizontalCentered="1"/>
  <pageMargins left="0.44" right="0.2362204724409449" top="0.3" bottom="0.31496062992125984" header="0.22" footer="0.38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2010-12-24T07:46:13Z</cp:lastPrinted>
  <dcterms:created xsi:type="dcterms:W3CDTF">2003-04-17T06:03:25Z</dcterms:created>
  <dcterms:modified xsi:type="dcterms:W3CDTF">2010-12-24T07:46:45Z</dcterms:modified>
  <cp:category/>
  <cp:version/>
  <cp:contentType/>
  <cp:contentStatus/>
</cp:coreProperties>
</file>