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Внутр.Заимств.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<sst xmlns="http://schemas.openxmlformats.org/spreadsheetml/2006/main" count="38" uniqueCount="35">
  <si>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Виды заимствований</t>
  </si>
  <si>
    <t>АК ФБ "Инноваций и развития"</t>
  </si>
  <si>
    <t>Бюджетные кредиты</t>
  </si>
  <si>
    <t>1. Бюджетные кредиты, полученные из бюджетов других уровней.</t>
  </si>
  <si>
    <t xml:space="preserve">I. ПРИВЛЕЧЕНИЕ ДОЛГОВЫХ ОБЯЗАТЕЛЬСТВ </t>
  </si>
  <si>
    <t xml:space="preserve">II. ПОГАШЕНИЕ ЗАИМСТВОВАНИЙ </t>
  </si>
  <si>
    <t>ИТОГО:</t>
  </si>
  <si>
    <t xml:space="preserve">Бюджетные кредиты </t>
  </si>
  <si>
    <t>III. МУНИЦИПАЛЬНЫЕ ГАРАНТИИ, ПРЕДОСТАВЛЯЕМЫЕ ЮРИДИЧЕСКИМ ЛИЦАМ</t>
  </si>
  <si>
    <t>Цель предосталения муниципальной гарантии</t>
  </si>
  <si>
    <t>АК ФБ Инноваций и развития</t>
  </si>
  <si>
    <t>Кредитные договоры, заключенные от имени городского округа Долгопрудный на погашение дефицита бюджета и реструктуризацию муниципального долга, в том числе:</t>
  </si>
  <si>
    <t>2. Кредитные договоры и соглашения, заключенные Администрацией городского округа Долгопрудный от имени городского округа Долгопрудный</t>
  </si>
  <si>
    <t>Итого: общий объем привлеченных средств в 2008 году</t>
  </si>
  <si>
    <t>Основной долг</t>
  </si>
  <si>
    <t>муниципальных внутренних заимствований городского округа Долгопрудный на 2008 год</t>
  </si>
  <si>
    <t>Муниципальная гарантия на приведение лифтов в многоквартирных домах в надлежащее состояние в соответсвии с Постановлением Правительства Московской области от 01.03.2007г. № 122/5</t>
  </si>
  <si>
    <t xml:space="preserve"> </t>
  </si>
  <si>
    <t>Муниципальная гарантия перед АК ФБ Инноваций и развития (ЗАО) за МУП "Инжненерные сети" на реконструкцию котельной по ул.Заводская, 2</t>
  </si>
  <si>
    <t xml:space="preserve">к решению Совета депутатов </t>
  </si>
  <si>
    <t>Муниципальная гарантия перед БЕЛИОР ЛИМИТЕД на подготовку жилищно-коммунального хозяйства города к осенне-зимнему периоду 2007-2008.г.</t>
  </si>
  <si>
    <t>Муниципальная гарантия перед АК ФБ Инноваций и Развития за МУП "УКС" на продолжение строительства многофункционального физкультурно-оздоровительного комплекса</t>
  </si>
  <si>
    <t>Исполнение Программы</t>
  </si>
  <si>
    <t>Объем погашения средств в 2008г (тыс. руб.)     план</t>
  </si>
  <si>
    <t>Сумма (тыс.руб)           план</t>
  </si>
  <si>
    <t>Предоставлено фактически (тыс.руб)</t>
  </si>
  <si>
    <t xml:space="preserve">Проценты и другие расходы по осблуживанию </t>
  </si>
  <si>
    <t xml:space="preserve">Проценты и другие расходы по осблуживанию  </t>
  </si>
  <si>
    <t xml:space="preserve">Привлечено средств в 2008г            (тыс. руб.)     </t>
  </si>
  <si>
    <t xml:space="preserve">Привлечено средств в 2008г              (тыс. руб.)   </t>
  </si>
  <si>
    <t xml:space="preserve">Погашено средств в 2008г (тыс. руб.)    </t>
  </si>
  <si>
    <t xml:space="preserve">Объем привлечения средств в 2008г план (тыс. руб.)    </t>
  </si>
  <si>
    <t xml:space="preserve">Объем привлечения средств в 2008г план  (тыс. руб.) </t>
  </si>
  <si>
    <t>Приложение №12</t>
  </si>
  <si>
    <t>от 24 июня 2009г. №40-нр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</si>
</sst>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_-* #,##0_р_._-;\-* #,##0_р_._-;_-* &quot;-&quot;??_р_._-;_-@_-"/>
  </numFmts>
  <fonts count="9"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wrapText="1"/>
    </xf>
    <xf numFmtId="3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2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167" fontId="3" fillId="0" borderId="1" xfId="18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5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wrapText="1"/>
    </xf>
    <xf numFmtId="0" fontId="0" fillId="0" borderId="0" xfId="0" applyAlignment="1">
      <alignment/>
    </xf>
    <xf numFmtId="0" fontId="7" fillId="0" borderId="7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1" xfId="0" applyFont="1" applyBorder="1" applyAlignment="1">
      <alignment horizontal="left" vertical="justify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justify" wrapText="1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75" zoomScaleNormal="75" workbookViewId="0" topLeftCell="A1">
      <selection activeCell="J8" sqref="J8"/>
    </sheetView>
  </sheetViews>
  <sheetFormatPr defaultColWidth="9.00390625" defaultRowHeight="15.75"/>
  <cols>
    <col min="1" max="1" width="30.25390625" style="0" customWidth="1"/>
    <col min="2" max="2" width="23.50390625" style="0" customWidth="1"/>
    <col min="3" max="3" width="23.00390625" style="0" customWidth="1"/>
    <col min="4" max="4" width="8.75390625" style="0" hidden="1" customWidth="1"/>
    <col min="5" max="5" width="7.50390625" style="0" hidden="1" customWidth="1"/>
    <col min="6" max="6" width="19.625" style="0" customWidth="1"/>
    <col min="7" max="7" width="0.2421875" style="0" hidden="1" customWidth="1"/>
    <col min="8" max="8" width="16.00390625" style="0" customWidth="1"/>
  </cols>
  <sheetData>
    <row r="1" spans="3:8" ht="15.75">
      <c r="C1" s="53"/>
      <c r="D1" s="53"/>
      <c r="E1" s="53"/>
      <c r="F1" s="57"/>
      <c r="G1" s="58"/>
      <c r="H1" s="59" t="s">
        <v>33</v>
      </c>
    </row>
    <row r="2" spans="3:8" ht="15.75">
      <c r="C2" s="53"/>
      <c r="D2" s="53"/>
      <c r="E2" s="53"/>
      <c r="F2" s="57"/>
      <c r="G2" s="58"/>
      <c r="H2" s="59" t="s">
        <v>19</v>
      </c>
    </row>
    <row r="3" spans="3:8" ht="15.75">
      <c r="C3" s="53"/>
      <c r="D3" s="53"/>
      <c r="E3" s="53"/>
      <c r="F3" s="57"/>
      <c r="G3" s="58"/>
      <c r="H3" s="59" t="s">
        <v>34</v>
      </c>
    </row>
    <row r="4" spans="1:8" ht="18.75">
      <c r="A4" s="55" t="s">
        <v>22</v>
      </c>
      <c r="B4" s="55"/>
      <c r="C4" s="55"/>
      <c r="D4" s="55"/>
      <c r="E4" s="55"/>
      <c r="F4" s="55"/>
      <c r="G4" s="4"/>
      <c r="H4" s="4"/>
    </row>
    <row r="5" spans="1:8" ht="24" customHeight="1">
      <c r="A5" s="56" t="s">
        <v>15</v>
      </c>
      <c r="B5" s="56"/>
      <c r="C5" s="56"/>
      <c r="D5" s="56"/>
      <c r="E5" s="56"/>
      <c r="F5" s="56"/>
      <c r="G5" s="72"/>
      <c r="H5" s="4"/>
    </row>
    <row r="6" spans="1:8" ht="18.75">
      <c r="A6" s="5"/>
      <c r="B6" s="5"/>
      <c r="C6" s="5"/>
      <c r="D6" s="5"/>
      <c r="E6" s="5"/>
      <c r="F6" s="5"/>
      <c r="G6" s="4"/>
      <c r="H6" s="4"/>
    </row>
    <row r="7" spans="1:8" ht="18.75">
      <c r="A7" s="55" t="s">
        <v>4</v>
      </c>
      <c r="B7" s="75"/>
      <c r="C7" s="75"/>
      <c r="D7" s="75"/>
      <c r="E7" s="75"/>
      <c r="F7" s="75"/>
      <c r="G7" s="75"/>
      <c r="H7" s="4"/>
    </row>
    <row r="8" spans="1:8" ht="18.75">
      <c r="A8" s="5"/>
      <c r="B8" s="51"/>
      <c r="C8" s="51"/>
      <c r="D8" s="51"/>
      <c r="E8" s="51"/>
      <c r="F8" s="51"/>
      <c r="G8" s="51"/>
      <c r="H8" s="4"/>
    </row>
    <row r="9" spans="1:7" s="2" customFormat="1" ht="18.75" customHeight="1">
      <c r="A9" s="76" t="s">
        <v>3</v>
      </c>
      <c r="B9" s="76"/>
      <c r="C9" s="76"/>
      <c r="D9" s="18"/>
      <c r="E9" s="18"/>
      <c r="F9" s="24"/>
      <c r="G9" s="6"/>
    </row>
    <row r="10" spans="1:7" s="2" customFormat="1" ht="18.75" customHeight="1">
      <c r="A10" s="52"/>
      <c r="B10" s="52"/>
      <c r="C10" s="52"/>
      <c r="D10" s="18"/>
      <c r="E10" s="18"/>
      <c r="F10" s="24"/>
      <c r="G10" s="6"/>
    </row>
    <row r="11" spans="1:8" s="11" customFormat="1" ht="60.75" customHeight="1">
      <c r="A11" s="73" t="s">
        <v>0</v>
      </c>
      <c r="B11" s="73"/>
      <c r="C11" s="74" t="s">
        <v>32</v>
      </c>
      <c r="D11" s="74"/>
      <c r="E11" s="74"/>
      <c r="F11" s="60" t="s">
        <v>28</v>
      </c>
      <c r="G11" s="60"/>
      <c r="H11" s="47"/>
    </row>
    <row r="12" spans="1:8" ht="29.25" customHeight="1">
      <c r="A12" s="79" t="s">
        <v>2</v>
      </c>
      <c r="B12" s="79"/>
      <c r="C12" s="64">
        <v>50000</v>
      </c>
      <c r="D12" s="64"/>
      <c r="E12" s="64"/>
      <c r="F12" s="65">
        <v>50000</v>
      </c>
      <c r="G12" s="65"/>
      <c r="H12" s="50"/>
    </row>
    <row r="13" spans="1:8" ht="18" customHeight="1">
      <c r="A13" s="7"/>
      <c r="B13" s="7"/>
      <c r="C13" s="8"/>
      <c r="D13" s="8"/>
      <c r="E13" s="8"/>
      <c r="F13" s="9"/>
      <c r="G13" s="10"/>
      <c r="H13" s="1"/>
    </row>
    <row r="14" spans="1:8" s="2" customFormat="1" ht="30" customHeight="1">
      <c r="A14" s="61" t="s">
        <v>12</v>
      </c>
      <c r="B14" s="61"/>
      <c r="C14" s="61"/>
      <c r="D14" s="61"/>
      <c r="E14" s="61"/>
      <c r="F14" s="61"/>
      <c r="G14" s="61"/>
      <c r="H14" s="13" t="s">
        <v>17</v>
      </c>
    </row>
    <row r="15" spans="1:8" s="11" customFormat="1" ht="57" customHeight="1">
      <c r="A15" s="73" t="s">
        <v>0</v>
      </c>
      <c r="B15" s="73"/>
      <c r="C15" s="74" t="s">
        <v>31</v>
      </c>
      <c r="D15" s="74"/>
      <c r="E15" s="78"/>
      <c r="F15" s="60" t="s">
        <v>29</v>
      </c>
      <c r="G15" s="60"/>
      <c r="H15" s="47"/>
    </row>
    <row r="16" spans="1:8" ht="63" customHeight="1">
      <c r="A16" s="81" t="s">
        <v>11</v>
      </c>
      <c r="B16" s="81"/>
      <c r="C16" s="70">
        <f>C17</f>
        <v>116851</v>
      </c>
      <c r="D16" s="70"/>
      <c r="E16" s="71"/>
      <c r="F16" s="77">
        <v>0</v>
      </c>
      <c r="G16" s="77"/>
      <c r="H16" s="48"/>
    </row>
    <row r="17" spans="1:8" ht="36.75" customHeight="1">
      <c r="A17" s="66" t="s">
        <v>10</v>
      </c>
      <c r="B17" s="67"/>
      <c r="C17" s="68">
        <v>116851</v>
      </c>
      <c r="D17" s="68"/>
      <c r="E17" s="69"/>
      <c r="F17" s="65">
        <v>0</v>
      </c>
      <c r="G17" s="65"/>
      <c r="H17" s="48"/>
    </row>
    <row r="18" spans="1:8" ht="18.75" customHeight="1">
      <c r="A18" s="80"/>
      <c r="B18" s="80"/>
      <c r="C18" s="14"/>
      <c r="D18" s="14"/>
      <c r="E18" s="14"/>
      <c r="F18" s="35"/>
      <c r="G18" s="35"/>
      <c r="H18" s="1"/>
    </row>
    <row r="19" spans="1:8" ht="33.75" customHeight="1">
      <c r="A19" s="84" t="s">
        <v>13</v>
      </c>
      <c r="B19" s="84"/>
      <c r="C19" s="26">
        <f>C12+C16</f>
        <v>166851</v>
      </c>
      <c r="D19" s="26"/>
      <c r="E19" s="38"/>
      <c r="F19" s="36">
        <f>F16+F12</f>
        <v>50000</v>
      </c>
      <c r="G19" s="25"/>
      <c r="H19" s="27"/>
    </row>
    <row r="20" spans="1:8" ht="27" customHeight="1">
      <c r="A20" s="62" t="s">
        <v>5</v>
      </c>
      <c r="B20" s="63"/>
      <c r="C20" s="63"/>
      <c r="D20" s="63"/>
      <c r="E20" s="63"/>
      <c r="F20" s="63"/>
      <c r="G20" s="63"/>
      <c r="H20" s="1"/>
    </row>
    <row r="21" spans="1:8" s="11" customFormat="1" ht="47.25" customHeight="1">
      <c r="A21" s="85" t="s">
        <v>0</v>
      </c>
      <c r="B21" s="86"/>
      <c r="C21" s="60" t="s">
        <v>23</v>
      </c>
      <c r="D21" s="60"/>
      <c r="E21" s="33"/>
      <c r="F21" s="60" t="s">
        <v>30</v>
      </c>
      <c r="G21" s="60"/>
      <c r="H21" s="47"/>
    </row>
    <row r="22" spans="1:8" ht="23.25" customHeight="1">
      <c r="A22" s="100" t="s">
        <v>7</v>
      </c>
      <c r="B22" s="88"/>
      <c r="C22" s="94">
        <f>F22</f>
        <v>50000</v>
      </c>
      <c r="D22" s="94"/>
      <c r="E22" s="34"/>
      <c r="F22" s="94">
        <f>C12</f>
        <v>50000</v>
      </c>
      <c r="G22" s="94"/>
      <c r="H22" s="48"/>
    </row>
    <row r="23" spans="1:8" ht="21" customHeight="1">
      <c r="A23" s="87" t="s">
        <v>1</v>
      </c>
      <c r="B23" s="88"/>
      <c r="C23" s="91">
        <v>0</v>
      </c>
      <c r="D23" s="91"/>
      <c r="E23" s="32"/>
      <c r="F23" s="91">
        <v>0</v>
      </c>
      <c r="G23" s="91"/>
      <c r="H23" s="48"/>
    </row>
    <row r="24" spans="1:8" s="12" customFormat="1" ht="21" customHeight="1">
      <c r="A24" s="89" t="s">
        <v>6</v>
      </c>
      <c r="B24" s="90"/>
      <c r="C24" s="98">
        <f>C22+C23</f>
        <v>50000</v>
      </c>
      <c r="D24" s="99"/>
      <c r="E24" s="31"/>
      <c r="F24" s="97">
        <f>F22+F23</f>
        <v>50000</v>
      </c>
      <c r="G24" s="97"/>
      <c r="H24" s="49"/>
    </row>
    <row r="25" spans="1:8" ht="15.75">
      <c r="A25" s="3"/>
      <c r="B25" s="3"/>
      <c r="C25" s="3"/>
      <c r="D25" s="3"/>
      <c r="E25" s="3"/>
      <c r="F25" s="3"/>
      <c r="G25" s="3"/>
      <c r="H25" s="1"/>
    </row>
    <row r="26" spans="1:8" ht="15.75">
      <c r="A26" s="96" t="s">
        <v>8</v>
      </c>
      <c r="B26" s="96"/>
      <c r="C26" s="96"/>
      <c r="D26" s="96"/>
      <c r="E26" s="96"/>
      <c r="F26" s="96"/>
      <c r="G26" s="96"/>
      <c r="H26" s="1"/>
    </row>
    <row r="27" spans="1:8" ht="33" customHeight="1">
      <c r="A27" s="92" t="s">
        <v>9</v>
      </c>
      <c r="B27" s="78" t="s">
        <v>24</v>
      </c>
      <c r="C27" s="82"/>
      <c r="D27" s="82"/>
      <c r="E27" s="83"/>
      <c r="F27" s="78" t="s">
        <v>25</v>
      </c>
      <c r="G27" s="95"/>
      <c r="H27" s="83"/>
    </row>
    <row r="28" spans="1:8" ht="45.75" customHeight="1">
      <c r="A28" s="93"/>
      <c r="B28" s="16" t="s">
        <v>14</v>
      </c>
      <c r="C28" s="23" t="s">
        <v>27</v>
      </c>
      <c r="D28" s="20"/>
      <c r="E28" s="21"/>
      <c r="F28" s="16" t="s">
        <v>14</v>
      </c>
      <c r="G28" s="22"/>
      <c r="H28" s="39" t="s">
        <v>26</v>
      </c>
    </row>
    <row r="29" spans="1:8" ht="108" customHeight="1">
      <c r="A29" s="54" t="s">
        <v>16</v>
      </c>
      <c r="B29" s="41">
        <v>0</v>
      </c>
      <c r="C29" s="41">
        <v>0</v>
      </c>
      <c r="D29" s="20"/>
      <c r="E29" s="21"/>
      <c r="F29" s="35">
        <v>0</v>
      </c>
      <c r="G29" s="22"/>
      <c r="H29" s="46">
        <v>0</v>
      </c>
    </row>
    <row r="30" spans="1:8" ht="81.75" customHeight="1">
      <c r="A30" s="19" t="s">
        <v>20</v>
      </c>
      <c r="B30" s="42">
        <v>30570</v>
      </c>
      <c r="C30" s="30">
        <v>0</v>
      </c>
      <c r="D30" s="15"/>
      <c r="E30" s="15"/>
      <c r="F30" s="35">
        <v>30570</v>
      </c>
      <c r="G30" s="1"/>
      <c r="H30" s="46">
        <v>0</v>
      </c>
    </row>
    <row r="31" spans="1:8" ht="72.75" customHeight="1">
      <c r="A31" s="28" t="s">
        <v>18</v>
      </c>
      <c r="B31" s="43">
        <v>105610</v>
      </c>
      <c r="C31" s="45">
        <v>0</v>
      </c>
      <c r="D31" s="29"/>
      <c r="E31" s="29"/>
      <c r="F31" s="37">
        <v>105610</v>
      </c>
      <c r="G31" s="1"/>
      <c r="H31" s="46">
        <v>0</v>
      </c>
    </row>
    <row r="32" spans="1:8" ht="103.5" customHeight="1">
      <c r="A32" s="28" t="s">
        <v>21</v>
      </c>
      <c r="B32" s="43">
        <v>50000</v>
      </c>
      <c r="C32" s="45">
        <v>0</v>
      </c>
      <c r="D32" s="29"/>
      <c r="E32" s="29"/>
      <c r="F32" s="37">
        <v>50000</v>
      </c>
      <c r="G32" s="1"/>
      <c r="H32" s="46">
        <v>0</v>
      </c>
    </row>
    <row r="33" spans="1:8" ht="15.75">
      <c r="A33" s="17"/>
      <c r="B33" s="44">
        <f>SUM(B29:B32)</f>
        <v>186180</v>
      </c>
      <c r="C33" s="40">
        <f>SUM(C29:C32)</f>
        <v>0</v>
      </c>
      <c r="D33" s="40"/>
      <c r="E33" s="40"/>
      <c r="F33" s="44">
        <f>SUM(F29:F32)</f>
        <v>186180</v>
      </c>
      <c r="G33" s="1"/>
      <c r="H33" s="46">
        <v>0</v>
      </c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>
      <c r="A37" s="1"/>
      <c r="B37" s="1"/>
      <c r="C37" s="1"/>
      <c r="D37" s="1"/>
      <c r="E37" s="1"/>
      <c r="F37" s="1"/>
      <c r="G37" s="1"/>
      <c r="H37" s="1"/>
    </row>
    <row r="38" spans="1:8" ht="15.75">
      <c r="A38" s="1"/>
      <c r="B38" s="1"/>
      <c r="C38" s="1"/>
      <c r="D38" s="1"/>
      <c r="E38" s="1"/>
      <c r="F38" s="1"/>
      <c r="G38" s="1"/>
      <c r="H38" s="1"/>
    </row>
  </sheetData>
  <mergeCells count="39">
    <mergeCell ref="C22:D22"/>
    <mergeCell ref="F27:H27"/>
    <mergeCell ref="A26:G26"/>
    <mergeCell ref="F24:G24"/>
    <mergeCell ref="F23:G23"/>
    <mergeCell ref="C24:D24"/>
    <mergeCell ref="A22:B22"/>
    <mergeCell ref="F22:G22"/>
    <mergeCell ref="A18:B18"/>
    <mergeCell ref="A16:B16"/>
    <mergeCell ref="B27:E27"/>
    <mergeCell ref="A19:B19"/>
    <mergeCell ref="A21:B21"/>
    <mergeCell ref="C21:D21"/>
    <mergeCell ref="A23:B23"/>
    <mergeCell ref="A24:B24"/>
    <mergeCell ref="C23:D23"/>
    <mergeCell ref="A27:A28"/>
    <mergeCell ref="A15:B15"/>
    <mergeCell ref="C15:E15"/>
    <mergeCell ref="F15:G15"/>
    <mergeCell ref="A12:B12"/>
    <mergeCell ref="A4:F4"/>
    <mergeCell ref="A5:G5"/>
    <mergeCell ref="F11:G11"/>
    <mergeCell ref="A11:B11"/>
    <mergeCell ref="C11:E11"/>
    <mergeCell ref="A7:G7"/>
    <mergeCell ref="A9:C9"/>
    <mergeCell ref="F21:G21"/>
    <mergeCell ref="A14:G14"/>
    <mergeCell ref="A20:G20"/>
    <mergeCell ref="C12:E12"/>
    <mergeCell ref="F12:G12"/>
    <mergeCell ref="F17:G17"/>
    <mergeCell ref="A17:B17"/>
    <mergeCell ref="C17:E17"/>
    <mergeCell ref="C16:E16"/>
    <mergeCell ref="F16:G16"/>
  </mergeCells>
  <printOptions horizontalCentered="1"/>
  <pageMargins left="0.5905511811023623" right="0.37" top="0.25" bottom="0.1968503937007874" header="0.44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2009-03-31T06:42:59Z</cp:lastPrinted>
  <dcterms:created xsi:type="dcterms:W3CDTF">2003-01-28T12:36:09Z</dcterms:created>
  <dcterms:modified xsi:type="dcterms:W3CDTF">2009-06-29T10:12:07Z</dcterms:modified>
  <cp:category/>
  <cp:version/>
  <cp:contentType/>
  <cp:contentStatus/>
</cp:coreProperties>
</file>