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<sst xmlns="http://schemas.openxmlformats.org/spreadsheetml/2006/main" count="36" uniqueCount="36">
  <si>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Управление образования</t>
  </si>
  <si>
    <t>№№</t>
  </si>
  <si>
    <t>ИТОГО</t>
  </si>
  <si>
    <t xml:space="preserve">      Наименование получателей</t>
  </si>
  <si>
    <t>На финансирование частичной компенсации удорожания стоимости питания обучающихся в муниципальных  образовательных учреждениях, в соответствии с Законом Московской области "О частичной компенсации стоимости питания отдельным категориям обучающихся в общеобразовательных учреждениях Московской области</t>
  </si>
  <si>
    <t>На оплату  вознаграждения патронатных воспитателей в  соответствии с Законом Московской области " О патронате"</t>
  </si>
  <si>
    <t>На  выплаты приемным семьям в соответствии с Законом Московской области" Об оплате труда приемных родителей и льготах, предоставляемых приемной семье"</t>
  </si>
  <si>
    <t>На финансирование штатной численности работников, обеспечивающих деятельность комиссий по делам несовершеннолетних</t>
  </si>
  <si>
    <t>Всего</t>
  </si>
  <si>
    <t>Администрация города</t>
  </si>
  <si>
    <t>всего</t>
  </si>
  <si>
    <t>в т.ч. на обеспечение предоставления гражданам субсидий на оплату жилого помещения и коммунальных услуг</t>
  </si>
  <si>
    <t>На выплаты гражданам РФ,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</si>
  <si>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</si>
  <si>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</si>
  <si>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дополнительные гарантии права на льготный проезд детей сирот и детей, оставшихся без попечения родителей, обучающихся в муниципальных и негосударственных образовательных учреждениях в Московской области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</si>
  <si>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</si>
  <si>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* - из них:</t>
  </si>
  <si>
    <t xml:space="preserve">                                                                                                         Московской области на 2007 год</t>
  </si>
  <si>
    <t>На реализацию мер социальной поддержки и социального обеспечения детей-сирот, детей, оставшихся без попечения родителей, в муниципальных образовательных учреждениях МО в соответствии с ЗМО № 170/2004-ОЗ "Об обеспечении дополнительных гарантий по социальной поддержке детей-сирот и детей, оставшихся без попечения родителей"</t>
  </si>
  <si>
    <t>На финансирование расходов по обеспечению жилой площадью детей-сирот и детей, оставшихся без попечения родителей</t>
  </si>
  <si>
    <t>на финансирование материальной поддержки детей-сирот и детей, оставшихся без попечения родителей, переданных на усыновление в семьи граждан РФ</t>
  </si>
  <si>
    <t>на выплату вознаграждения за классное руководство - 3862;</t>
  </si>
  <si>
    <r>
  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</t>
    </r>
    <r>
      <rPr>
        <b/>
        <sz val="12"/>
        <rFont val="Arial"/>
        <family val="2"/>
      </rPr>
      <t>*</t>
    </r>
    <r>
      <rPr>
        <sz val="9"/>
        <rFont val="Arial"/>
        <family val="2"/>
      </rPr>
      <t xml:space="preserve"> </t>
    </r>
  </si>
  <si>
    <t xml:space="preserve">  за счет субвенций из бюджета Московской области для осуществления отдельных государственных полномочий</t>
  </si>
  <si>
    <t xml:space="preserve">                          Распределение средств, направленных на исполнение  расходных обязательств городского округа Долгопрудный</t>
  </si>
  <si>
    <t>Комитет по управлению имуществом</t>
  </si>
  <si>
    <t>Управление внутренних дел Мытищинского района</t>
  </si>
  <si>
    <t xml:space="preserve">на повышение денежного довольствия сотрудникам и заработной платы работникам подразделений милиции общественной безопасности, содержащихся за счет средств местных бюджетов 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</si>
  <si>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</si>
  <si>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частичное возмещение расходов бюджетов муниципальных образований Московской области, связанных с осуществлением ежемесячных выплат на содержание детей в семьях опекунов (попечителей) и приемных семьях</t>
  </si>
  <si>
    <t>Приложение №7</t>
  </si>
  <si>
    <t>к решению Совета депутатов</t>
  </si>
  <si>
    <t>(Приложение №7</t>
  </si>
  <si>
    <t>от 21.03.2007г. №12-нр</t>
  </si>
  <si>
    <t>к НРСД от 29.11.2006г. №101-нр)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</si>
</sst>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9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64" fontId="4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 vertical="top"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2" xfId="0" applyNumberFormat="1" applyFont="1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0" fontId="0" fillId="0" borderId="7" xfId="0" applyBorder="1" applyAlignment="1">
      <alignment horizontal="center" vertical="top" textRotation="90" wrapText="1"/>
    </xf>
    <xf numFmtId="0" fontId="11" fillId="0" borderId="6" xfId="0" applyNumberFormat="1" applyFont="1" applyBorder="1" applyAlignment="1">
      <alignment horizontal="center" vertical="top" textRotation="90" wrapText="1"/>
    </xf>
    <xf numFmtId="0" fontId="11" fillId="0" borderId="7" xfId="0" applyNumberFormat="1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top" textRotation="90" wrapText="1"/>
    </xf>
    <xf numFmtId="0" fontId="9" fillId="0" borderId="7" xfId="0" applyNumberFormat="1" applyFont="1" applyBorder="1" applyAlignment="1">
      <alignment horizontal="center" vertical="top" textRotation="90" wrapText="1"/>
    </xf>
    <xf numFmtId="0" fontId="8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6" xfId="0" applyNumberFormat="1" applyBorder="1" applyAlignment="1">
      <alignment horizontal="center" vertical="top" textRotation="90" wrapText="1"/>
    </xf>
    <xf numFmtId="0" fontId="0" fillId="0" borderId="7" xfId="0" applyNumberFormat="1" applyBorder="1" applyAlignment="1">
      <alignment horizontal="center" vertical="top" textRotation="90" wrapText="1"/>
    </xf>
    <xf numFmtId="0" fontId="9" fillId="0" borderId="3" xfId="0" applyNumberFormat="1" applyFont="1" applyBorder="1" applyAlignment="1">
      <alignment horizontal="center" vertical="top" textRotation="90" wrapText="1"/>
    </xf>
    <xf numFmtId="0" fontId="9" fillId="0" borderId="8" xfId="0" applyNumberFormat="1" applyFont="1" applyBorder="1" applyAlignment="1">
      <alignment horizontal="center" vertical="top" textRotation="90" wrapText="1"/>
    </xf>
    <xf numFmtId="0" fontId="9" fillId="0" borderId="9" xfId="0" applyNumberFormat="1" applyFont="1" applyBorder="1" applyAlignment="1">
      <alignment horizontal="center" vertical="top" textRotation="90" wrapText="1"/>
    </xf>
    <xf numFmtId="0" fontId="9" fillId="0" borderId="10" xfId="0" applyNumberFormat="1" applyFont="1" applyBorder="1" applyAlignment="1">
      <alignment horizontal="center" vertical="top" textRotation="90" wrapText="1"/>
    </xf>
    <xf numFmtId="0" fontId="9" fillId="0" borderId="5" xfId="0" applyNumberFormat="1" applyFont="1" applyBorder="1" applyAlignment="1">
      <alignment horizontal="center" vertical="top" textRotation="90" wrapText="1"/>
    </xf>
    <xf numFmtId="0" fontId="9" fillId="0" borderId="11" xfId="0" applyNumberFormat="1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tabSelected="1" zoomScale="75" zoomScaleNormal="75" workbookViewId="0" topLeftCell="A1">
      <selection activeCell="U18" sqref="U18"/>
    </sheetView>
  </sheetViews>
  <sheetFormatPr defaultColWidth="9.00390625" defaultRowHeight="12.75"/>
  <cols>
    <col min="1" max="1" width="4.75390625" style="2" customWidth="1"/>
    <col min="2" max="2" width="29.00390625" style="1" customWidth="1"/>
    <col min="3" max="3" width="25.75390625" style="1" customWidth="1"/>
    <col min="4" max="4" width="12.375" style="1" customWidth="1"/>
    <col min="5" max="5" width="8.75390625" style="1" customWidth="1"/>
    <col min="6" max="6" width="8.00390625" style="1" customWidth="1"/>
    <col min="7" max="8" width="7.25390625" style="1" customWidth="1"/>
    <col min="9" max="9" width="12.00390625" style="1" customWidth="1"/>
    <col min="10" max="10" width="13.625" style="1" customWidth="1"/>
    <col min="11" max="11" width="10.25390625" style="1" customWidth="1"/>
    <col min="12" max="12" width="8.375" style="1" customWidth="1"/>
    <col min="13" max="13" width="8.75390625" style="1" customWidth="1"/>
    <col min="14" max="14" width="8.125" style="1" customWidth="1"/>
    <col min="15" max="15" width="8.25390625" style="1" customWidth="1"/>
    <col min="16" max="17" width="8.75390625" style="1" customWidth="1"/>
    <col min="18" max="18" width="8.25390625" style="1" customWidth="1"/>
    <col min="19" max="19" width="11.375" style="1" customWidth="1"/>
    <col min="20" max="20" width="9.875" style="1" bestFit="1" customWidth="1"/>
    <col min="21" max="16384" width="8.875" style="1" customWidth="1"/>
  </cols>
  <sheetData>
    <row r="1" ht="18" customHeight="1">
      <c r="S1" s="34" t="s">
        <v>31</v>
      </c>
    </row>
    <row r="2" spans="7:19" ht="15.75">
      <c r="G2" s="31"/>
      <c r="H2" s="31"/>
      <c r="I2" s="33"/>
      <c r="S2" s="34" t="s">
        <v>32</v>
      </c>
    </row>
    <row r="3" spans="7:20" ht="15.75"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4" t="s">
        <v>34</v>
      </c>
      <c r="T3" s="32"/>
    </row>
    <row r="4" spans="7:19" ht="15.75">
      <c r="G4" s="58"/>
      <c r="H4" s="58"/>
      <c r="I4" s="59"/>
      <c r="J4" s="17"/>
      <c r="K4" s="17"/>
      <c r="L4" s="17"/>
      <c r="M4" s="17"/>
      <c r="N4" s="17"/>
      <c r="O4" s="17"/>
      <c r="P4" s="17"/>
      <c r="Q4" s="17"/>
      <c r="R4" s="17"/>
      <c r="S4" s="34" t="s">
        <v>33</v>
      </c>
    </row>
    <row r="5" spans="6:19" ht="15.75"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4" t="s">
        <v>35</v>
      </c>
    </row>
    <row r="6" spans="1:19" ht="12.75" customHeight="1">
      <c r="A6" s="35"/>
      <c r="B6" s="31" t="s">
        <v>25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2:18" ht="19.5" customHeight="1">
      <c r="B7" s="60" t="s">
        <v>24</v>
      </c>
      <c r="C7" s="60"/>
      <c r="D7" s="60"/>
      <c r="E7" s="60"/>
      <c r="F7" s="60"/>
      <c r="G7" s="60"/>
      <c r="H7" s="60"/>
      <c r="I7" s="59"/>
      <c r="J7" s="59"/>
      <c r="K7" s="59"/>
      <c r="L7" s="59"/>
      <c r="M7" s="13"/>
      <c r="N7" s="13"/>
      <c r="O7" s="13"/>
      <c r="P7" s="13"/>
      <c r="Q7" s="13"/>
      <c r="R7" s="13"/>
    </row>
    <row r="8" spans="2:18" ht="15" customHeight="1">
      <c r="B8" s="61" t="s">
        <v>18</v>
      </c>
      <c r="C8" s="61"/>
      <c r="D8" s="61"/>
      <c r="E8" s="61"/>
      <c r="F8" s="61"/>
      <c r="G8" s="61"/>
      <c r="H8" s="61"/>
      <c r="I8" s="61"/>
      <c r="J8" s="61"/>
      <c r="K8" s="61"/>
      <c r="L8" s="13"/>
      <c r="M8" s="13"/>
      <c r="N8" s="13"/>
      <c r="O8" s="13"/>
      <c r="P8" s="13"/>
      <c r="Q8" s="13"/>
      <c r="R8" s="13"/>
    </row>
    <row r="9" ht="17.25" customHeight="1"/>
    <row r="10" spans="1:46" ht="17.25" customHeight="1">
      <c r="A10" s="41" t="s">
        <v>1</v>
      </c>
      <c r="B10" s="47" t="s">
        <v>3</v>
      </c>
      <c r="C10" s="36" t="s">
        <v>23</v>
      </c>
      <c r="D10" s="36" t="s">
        <v>4</v>
      </c>
      <c r="E10" s="36" t="s">
        <v>5</v>
      </c>
      <c r="F10" s="36" t="s">
        <v>6</v>
      </c>
      <c r="G10" s="36" t="s">
        <v>7</v>
      </c>
      <c r="H10" s="36" t="s">
        <v>21</v>
      </c>
      <c r="I10" s="36" t="s">
        <v>14</v>
      </c>
      <c r="J10" s="36" t="s">
        <v>19</v>
      </c>
      <c r="K10" s="52" t="s">
        <v>12</v>
      </c>
      <c r="L10" s="53"/>
      <c r="M10" s="36" t="s">
        <v>15</v>
      </c>
      <c r="N10" s="36" t="s">
        <v>16</v>
      </c>
      <c r="O10" s="36" t="s">
        <v>20</v>
      </c>
      <c r="P10" s="36" t="s">
        <v>28</v>
      </c>
      <c r="Q10" s="36" t="s">
        <v>29</v>
      </c>
      <c r="R10" s="36" t="s">
        <v>30</v>
      </c>
      <c r="S10" s="46" t="s">
        <v>8</v>
      </c>
      <c r="T10" s="14"/>
      <c r="U10" s="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8" customHeight="1">
      <c r="A11" s="42"/>
      <c r="B11" s="48"/>
      <c r="C11" s="50"/>
      <c r="D11" s="44"/>
      <c r="E11" s="44"/>
      <c r="F11" s="44"/>
      <c r="G11" s="44"/>
      <c r="H11" s="37"/>
      <c r="I11" s="44"/>
      <c r="J11" s="44"/>
      <c r="K11" s="54"/>
      <c r="L11" s="55"/>
      <c r="M11" s="39"/>
      <c r="N11" s="50"/>
      <c r="O11" s="50"/>
      <c r="P11" s="37"/>
      <c r="Q11" s="37"/>
      <c r="R11" s="37"/>
      <c r="S11" s="46"/>
      <c r="T11" s="14"/>
      <c r="U11" s="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1.25" customHeight="1">
      <c r="A12" s="42"/>
      <c r="B12" s="48"/>
      <c r="C12" s="50"/>
      <c r="D12" s="44"/>
      <c r="E12" s="44"/>
      <c r="F12" s="44"/>
      <c r="G12" s="44"/>
      <c r="H12" s="37"/>
      <c r="I12" s="44"/>
      <c r="J12" s="44"/>
      <c r="K12" s="54"/>
      <c r="L12" s="55"/>
      <c r="M12" s="39"/>
      <c r="N12" s="50"/>
      <c r="O12" s="50"/>
      <c r="P12" s="37"/>
      <c r="Q12" s="37"/>
      <c r="R12" s="37"/>
      <c r="S12" s="46"/>
      <c r="T12" s="14"/>
      <c r="U12" s="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17.75" customHeight="1">
      <c r="A13" s="42"/>
      <c r="B13" s="48"/>
      <c r="C13" s="50"/>
      <c r="D13" s="44"/>
      <c r="E13" s="44"/>
      <c r="F13" s="44"/>
      <c r="G13" s="44"/>
      <c r="H13" s="37"/>
      <c r="I13" s="44"/>
      <c r="J13" s="44"/>
      <c r="K13" s="54"/>
      <c r="L13" s="55"/>
      <c r="M13" s="39"/>
      <c r="N13" s="50"/>
      <c r="O13" s="50"/>
      <c r="P13" s="37"/>
      <c r="Q13" s="37"/>
      <c r="R13" s="37"/>
      <c r="S13" s="46"/>
      <c r="T13" s="14"/>
      <c r="U13" s="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3.75" customHeight="1">
      <c r="A14" s="42"/>
      <c r="B14" s="48"/>
      <c r="C14" s="50"/>
      <c r="D14" s="44"/>
      <c r="E14" s="44"/>
      <c r="F14" s="44"/>
      <c r="G14" s="44"/>
      <c r="H14" s="37"/>
      <c r="I14" s="44"/>
      <c r="J14" s="44"/>
      <c r="K14" s="56"/>
      <c r="L14" s="57"/>
      <c r="M14" s="39"/>
      <c r="N14" s="50"/>
      <c r="O14" s="50"/>
      <c r="P14" s="37"/>
      <c r="Q14" s="37"/>
      <c r="R14" s="37"/>
      <c r="S14" s="46"/>
      <c r="T14" s="14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74.75" customHeight="1">
      <c r="A15" s="43"/>
      <c r="B15" s="49"/>
      <c r="C15" s="51"/>
      <c r="D15" s="45"/>
      <c r="E15" s="45"/>
      <c r="F15" s="45"/>
      <c r="G15" s="45"/>
      <c r="H15" s="38"/>
      <c r="I15" s="45"/>
      <c r="J15" s="45"/>
      <c r="K15" s="27" t="s">
        <v>10</v>
      </c>
      <c r="L15" s="27" t="s">
        <v>11</v>
      </c>
      <c r="M15" s="40"/>
      <c r="N15" s="51"/>
      <c r="O15" s="51"/>
      <c r="P15" s="38"/>
      <c r="Q15" s="38"/>
      <c r="R15" s="38"/>
      <c r="S15" s="46"/>
      <c r="T15" s="14"/>
      <c r="U15" s="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20" ht="23.25" customHeight="1">
      <c r="A16" s="5">
        <v>1</v>
      </c>
      <c r="B16" s="6" t="s">
        <v>0</v>
      </c>
      <c r="C16" s="23">
        <v>144958</v>
      </c>
      <c r="D16" s="7">
        <v>5443</v>
      </c>
      <c r="E16" s="7">
        <v>569</v>
      </c>
      <c r="F16" s="7">
        <v>973</v>
      </c>
      <c r="G16" s="7"/>
      <c r="H16" s="7">
        <v>180</v>
      </c>
      <c r="I16" s="7"/>
      <c r="J16" s="7"/>
      <c r="K16" s="7"/>
      <c r="L16" s="7"/>
      <c r="M16" s="7">
        <v>165</v>
      </c>
      <c r="N16" s="7"/>
      <c r="O16" s="7"/>
      <c r="P16" s="7"/>
      <c r="Q16" s="7">
        <v>5171</v>
      </c>
      <c r="R16" s="7">
        <v>1124</v>
      </c>
      <c r="S16" s="22">
        <f>SUM(C16:R16)</f>
        <v>158583</v>
      </c>
      <c r="T16" s="15"/>
    </row>
    <row r="17" spans="1:20" ht="24.75" customHeight="1">
      <c r="A17" s="8">
        <v>2</v>
      </c>
      <c r="B17" s="9" t="s">
        <v>9</v>
      </c>
      <c r="C17" s="24"/>
      <c r="D17" s="10"/>
      <c r="E17" s="10"/>
      <c r="F17" s="10"/>
      <c r="G17" s="10">
        <v>932</v>
      </c>
      <c r="H17" s="18"/>
      <c r="I17" s="18"/>
      <c r="J17" s="18"/>
      <c r="K17" s="18">
        <v>73975</v>
      </c>
      <c r="L17" s="18">
        <v>1328</v>
      </c>
      <c r="M17" s="18"/>
      <c r="N17" s="18"/>
      <c r="O17" s="18"/>
      <c r="P17" s="18"/>
      <c r="Q17" s="18"/>
      <c r="R17" s="18"/>
      <c r="S17" s="22">
        <f>SUM(C17:O17)-L17</f>
        <v>74907</v>
      </c>
      <c r="T17" s="15"/>
    </row>
    <row r="18" spans="1:20" ht="24.75" customHeight="1">
      <c r="A18" s="8">
        <v>3</v>
      </c>
      <c r="B18" s="9" t="s">
        <v>13</v>
      </c>
      <c r="C18" s="24"/>
      <c r="D18" s="10"/>
      <c r="E18" s="10"/>
      <c r="F18" s="10"/>
      <c r="G18" s="10"/>
      <c r="H18" s="18"/>
      <c r="I18" s="18">
        <v>10778</v>
      </c>
      <c r="J18" s="18">
        <v>200</v>
      </c>
      <c r="K18" s="18"/>
      <c r="L18" s="18"/>
      <c r="M18" s="18"/>
      <c r="N18" s="18">
        <v>4808</v>
      </c>
      <c r="O18" s="18"/>
      <c r="P18" s="18"/>
      <c r="Q18" s="18"/>
      <c r="R18" s="18"/>
      <c r="S18" s="22">
        <f>SUM(C18:O18)</f>
        <v>15786</v>
      </c>
      <c r="T18" s="20"/>
    </row>
    <row r="19" spans="1:20" ht="30" customHeight="1">
      <c r="A19" s="8">
        <v>4</v>
      </c>
      <c r="B19" s="30" t="s">
        <v>26</v>
      </c>
      <c r="C19" s="24"/>
      <c r="D19" s="10"/>
      <c r="E19" s="10"/>
      <c r="F19" s="10"/>
      <c r="G19" s="10"/>
      <c r="H19" s="18"/>
      <c r="I19" s="18"/>
      <c r="J19" s="18"/>
      <c r="K19" s="18"/>
      <c r="L19" s="18"/>
      <c r="M19" s="18"/>
      <c r="N19" s="18"/>
      <c r="O19" s="18">
        <v>4917</v>
      </c>
      <c r="P19" s="18"/>
      <c r="Q19" s="18"/>
      <c r="R19" s="18"/>
      <c r="S19" s="22">
        <f>SUM(O19)</f>
        <v>4917</v>
      </c>
      <c r="T19" s="20"/>
    </row>
    <row r="20" spans="1:20" ht="30" customHeight="1">
      <c r="A20" s="8">
        <v>5</v>
      </c>
      <c r="B20" s="30" t="s">
        <v>27</v>
      </c>
      <c r="C20" s="24"/>
      <c r="D20" s="10"/>
      <c r="E20" s="10"/>
      <c r="F20" s="10"/>
      <c r="G20" s="10"/>
      <c r="H20" s="18"/>
      <c r="I20" s="18"/>
      <c r="J20" s="18"/>
      <c r="K20" s="18"/>
      <c r="L20" s="18"/>
      <c r="M20" s="18"/>
      <c r="N20" s="18"/>
      <c r="O20" s="18"/>
      <c r="P20" s="18">
        <v>836</v>
      </c>
      <c r="Q20" s="18"/>
      <c r="R20" s="18"/>
      <c r="S20" s="22">
        <v>836</v>
      </c>
      <c r="T20" s="20"/>
    </row>
    <row r="21" spans="1:20" ht="20.25" customHeight="1">
      <c r="A21" s="5"/>
      <c r="B21" s="11" t="s">
        <v>2</v>
      </c>
      <c r="C21" s="21">
        <v>144958</v>
      </c>
      <c r="D21" s="12">
        <v>5443</v>
      </c>
      <c r="E21" s="12">
        <v>569</v>
      </c>
      <c r="F21" s="12">
        <v>973</v>
      </c>
      <c r="G21" s="12">
        <v>932</v>
      </c>
      <c r="H21" s="19">
        <v>180</v>
      </c>
      <c r="I21" s="19">
        <v>10778</v>
      </c>
      <c r="J21" s="19">
        <v>200</v>
      </c>
      <c r="K21" s="19">
        <v>73975</v>
      </c>
      <c r="L21" s="19">
        <v>1328</v>
      </c>
      <c r="M21" s="19">
        <v>165</v>
      </c>
      <c r="N21" s="19">
        <v>4808</v>
      </c>
      <c r="O21" s="19">
        <v>4917</v>
      </c>
      <c r="P21" s="19">
        <f>SUM(P16:P20)</f>
        <v>836</v>
      </c>
      <c r="Q21" s="19">
        <f>SUM(Q16:Q20)</f>
        <v>5171</v>
      </c>
      <c r="R21" s="19">
        <f>SUM(R16:R20)</f>
        <v>1124</v>
      </c>
      <c r="S21" s="26">
        <f>SUM(S16:S20)</f>
        <v>255029</v>
      </c>
      <c r="T21" s="25"/>
    </row>
    <row r="22" ht="15.75" customHeight="1">
      <c r="C22" s="16" t="s">
        <v>17</v>
      </c>
    </row>
    <row r="23" spans="3:19" ht="24" customHeight="1">
      <c r="C23" s="28" t="s">
        <v>22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ht="45" customHeight="1">
      <c r="C24" s="29"/>
    </row>
    <row r="25" ht="64.5" customHeight="1">
      <c r="C25" s="28"/>
    </row>
  </sheetData>
  <mergeCells count="21">
    <mergeCell ref="G4:I4"/>
    <mergeCell ref="B7:L7"/>
    <mergeCell ref="B8:K8"/>
    <mergeCell ref="C10:C15"/>
    <mergeCell ref="F10:F15"/>
    <mergeCell ref="G10:G15"/>
    <mergeCell ref="D10:D15"/>
    <mergeCell ref="S10:S15"/>
    <mergeCell ref="B10:B15"/>
    <mergeCell ref="N10:N15"/>
    <mergeCell ref="Q10:Q15"/>
    <mergeCell ref="R10:R15"/>
    <mergeCell ref="O10:O15"/>
    <mergeCell ref="I10:I15"/>
    <mergeCell ref="J10:J15"/>
    <mergeCell ref="H10:H15"/>
    <mergeCell ref="K10:L14"/>
    <mergeCell ref="P10:P15"/>
    <mergeCell ref="M10:M15"/>
    <mergeCell ref="A10:A15"/>
    <mergeCell ref="E10:E15"/>
  </mergeCells>
  <printOptions horizontalCentered="1"/>
  <pageMargins left="0.31496062992125984" right="0.1968503937007874" top="0.3937007874015748" bottom="0.3149606299212598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2007-03-23T09:46:19Z</cp:lastPrinted>
  <dcterms:created xsi:type="dcterms:W3CDTF">2003-04-17T06:03:25Z</dcterms:created>
  <dcterms:modified xsi:type="dcterms:W3CDTF">2007-03-29T07:05:02Z</dcterms:modified>
  <cp:category/>
  <cp:version/>
  <cp:contentType/>
  <cp:contentStatus/>
</cp:coreProperties>
</file>