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Информация к бюджету 2005" sheetId="2" r:id="rId2"/>
  </sheets>
  <definedNames/>
  <calcPr fullCalcOnLoad="1"/>
</workbook>
</file>

<file path=xl/sharedStrings.xml><?xml version="1.0" encoding="utf-8"?>
<sst xmlns="http://schemas.openxmlformats.org/spreadsheetml/2006/main" count="83" uniqueCount="58">
  <si>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</si>
  <si>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</si>
  <si>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</si>
  <si>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</si>
  <si>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</si>
  <si>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</si>
  <si>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</si>
  <si>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</si>
  <si>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</si>
  <si>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</si>
  <si>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</si>
  <si>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</si>
  <si>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</si>
  <si>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</si>
  <si>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</si>
  <si>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</si>
  <si>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</si>
  <si>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</si>
  <si>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</si>
  <si>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</si>
  <si>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</si>
  <si>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</si>
  <si>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</si>
  <si>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</si>
  <si>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</si>
  <si>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№ п/п</t>
  </si>
  <si>
    <t>форма долгового обязательства</t>
  </si>
  <si>
    <t>Процентная ставка (%)</t>
  </si>
  <si>
    <t>Срок действия</t>
  </si>
  <si>
    <t>в том числе</t>
  </si>
  <si>
    <t>погашение основного долга</t>
  </si>
  <si>
    <t>Министерство финансов Московской области, бюджетные кредиты</t>
  </si>
  <si>
    <t>АК ФБ "Инноваций и Развития" кредиты планируемые к получению для погашения дефицита бюджета и реструктуризации муниципального долга</t>
  </si>
  <si>
    <t>Формы долговых обязательств</t>
  </si>
  <si>
    <t>Муниципальный долг г.Долгопрудный</t>
  </si>
  <si>
    <t>всего</t>
  </si>
  <si>
    <t>Бюджетные кредиты</t>
  </si>
  <si>
    <t xml:space="preserve">Кредиты, полученные от кредитных организаций </t>
  </si>
  <si>
    <t>1.</t>
  </si>
  <si>
    <t>2.</t>
  </si>
  <si>
    <t>Итого</t>
  </si>
  <si>
    <t>тыс.руб</t>
  </si>
  <si>
    <t>Дата привлечения средств</t>
  </si>
  <si>
    <t>Сумма привлеченных средств (тыс.руб.)</t>
  </si>
  <si>
    <t>Сумма долговых обязательств, подлежащая погашению (тыс.руб.)</t>
  </si>
  <si>
    <t xml:space="preserve">Бюджетные кредиты и кредиты, полученные от кредитных организаций </t>
  </si>
  <si>
    <t>выплата процентов и другие расходы по обслуживанию долга</t>
  </si>
  <si>
    <t>в соответст-вии с договором</t>
  </si>
  <si>
    <t>в соответст-вии с договорами</t>
  </si>
  <si>
    <t>Подготовка к осенне-зимнему периоду 2006-2007г.г.</t>
  </si>
  <si>
    <t>из них причитается к погашению в 2007г</t>
  </si>
  <si>
    <t>в том числе муниципальный долг г.Долгопрудный, подлежащий погашению в 2007 году</t>
  </si>
  <si>
    <t xml:space="preserve">Предельный объем муниципального долга г.Долгопрудный по состоянию на 01.01.2008 года </t>
  </si>
  <si>
    <t>1. Информация о муниципальном долге городского округа Долгопрудный по формам долговых обязательств</t>
  </si>
  <si>
    <t>2. Общий объем муниципального долга городского округа Долгопрудный по формам долговых обязательств и предельный размер муниципального долга по состоянию на 01 января 2008 года с учетом долговых обязательств, подлежащих погашению в 2007 году</t>
  </si>
  <si>
    <t>3.</t>
  </si>
  <si>
    <t>Приложение №21</t>
  </si>
  <si>
    <t>к НРСД от 29.11.2006г. №101-нр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</si>
</sst>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</numFmts>
  <fonts count="11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vertical="justify" wrapText="1"/>
    </xf>
    <xf numFmtId="0" fontId="7" fillId="0" borderId="1" xfId="0" applyFont="1" applyBorder="1" applyAlignment="1">
      <alignment horizontal="right" wrapText="1"/>
    </xf>
    <xf numFmtId="165" fontId="7" fillId="0" borderId="1" xfId="0" applyNumberFormat="1" applyFont="1" applyBorder="1" applyAlignment="1">
      <alignment/>
    </xf>
    <xf numFmtId="9" fontId="1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/>
    </xf>
    <xf numFmtId="166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horizontal="right"/>
    </xf>
    <xf numFmtId="0" fontId="9" fillId="0" borderId="9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166" fontId="7" fillId="0" borderId="1" xfId="0" applyNumberFormat="1" applyFont="1" applyBorder="1" applyAlignment="1">
      <alignment/>
    </xf>
    <xf numFmtId="166" fontId="7" fillId="0" borderId="11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166" fontId="7" fillId="0" borderId="12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ht="16.5" thickBot="1"/>
    <row r="4" spans="1:15" ht="18" customHeight="1">
      <c r="A4" s="63" t="s">
        <v>0</v>
      </c>
      <c r="B4" s="57" t="s">
        <v>1</v>
      </c>
      <c r="C4" s="57"/>
      <c r="D4" s="58" t="s">
        <v>2</v>
      </c>
      <c r="E4" s="57" t="s">
        <v>3</v>
      </c>
      <c r="F4" s="58" t="s">
        <v>4</v>
      </c>
      <c r="G4" s="57" t="s">
        <v>10</v>
      </c>
      <c r="H4" s="57"/>
      <c r="I4" s="57"/>
      <c r="J4" s="57"/>
      <c r="K4" s="57"/>
      <c r="L4" s="58" t="s">
        <v>11</v>
      </c>
      <c r="M4" s="58"/>
      <c r="N4" s="58" t="s">
        <v>12</v>
      </c>
      <c r="O4" s="66"/>
    </row>
    <row r="5" spans="1:15" ht="15.75">
      <c r="A5" s="64"/>
      <c r="B5" s="54"/>
      <c r="C5" s="54"/>
      <c r="D5" s="59"/>
      <c r="E5" s="54"/>
      <c r="F5" s="59"/>
      <c r="G5" s="54" t="s">
        <v>7</v>
      </c>
      <c r="H5" s="54"/>
      <c r="I5" s="54" t="s">
        <v>8</v>
      </c>
      <c r="J5" s="54"/>
      <c r="K5" s="54" t="s">
        <v>9</v>
      </c>
      <c r="L5" s="59"/>
      <c r="M5" s="59"/>
      <c r="N5" s="59"/>
      <c r="O5" s="67"/>
    </row>
    <row r="6" spans="1:15" ht="32.25" thickBot="1">
      <c r="A6" s="65"/>
      <c r="B6" s="61"/>
      <c r="C6" s="61"/>
      <c r="D6" s="60"/>
      <c r="E6" s="61"/>
      <c r="F6" s="60"/>
      <c r="G6" s="4" t="s">
        <v>5</v>
      </c>
      <c r="H6" s="5" t="s">
        <v>6</v>
      </c>
      <c r="I6" s="4" t="s">
        <v>5</v>
      </c>
      <c r="J6" s="5" t="s">
        <v>6</v>
      </c>
      <c r="K6" s="61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69">
        <v>2</v>
      </c>
      <c r="C7" s="69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68" t="s">
        <v>13</v>
      </c>
      <c r="B8" s="68"/>
      <c r="C8" s="68"/>
      <c r="D8" s="68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53" t="s">
        <v>15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ht="36.75" customHeight="1">
      <c r="A10" s="1">
        <v>1</v>
      </c>
      <c r="B10" s="59" t="s">
        <v>18</v>
      </c>
      <c r="C10" s="59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59" t="s">
        <v>16</v>
      </c>
      <c r="C11" s="59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70" t="s">
        <v>19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</row>
    <row r="13" spans="1:15" ht="45" customHeight="1">
      <c r="A13" s="1">
        <v>1</v>
      </c>
      <c r="B13" s="59" t="s">
        <v>16</v>
      </c>
      <c r="C13" s="59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59" t="s">
        <v>16</v>
      </c>
      <c r="C14" s="59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59" t="s">
        <v>16</v>
      </c>
      <c r="C15" s="59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53" t="s">
        <v>20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36" customHeight="1">
      <c r="A17" s="1">
        <v>1</v>
      </c>
      <c r="B17" s="54" t="s">
        <v>22</v>
      </c>
      <c r="C17" s="54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55"/>
      <c r="C18" s="5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B13:C13"/>
    <mergeCell ref="B14:C14"/>
    <mergeCell ref="B15:C15"/>
    <mergeCell ref="A12:O12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5" zoomScaleNormal="75" workbookViewId="0" topLeftCell="A1">
      <selection activeCell="J2" sqref="J2:L2"/>
    </sheetView>
  </sheetViews>
  <sheetFormatPr defaultColWidth="9.00390625" defaultRowHeight="15.75"/>
  <cols>
    <col min="1" max="1" width="3.125" style="11" customWidth="1"/>
    <col min="2" max="2" width="45.625" style="11" customWidth="1"/>
    <col min="3" max="3" width="12.25390625" style="11" customWidth="1"/>
    <col min="4" max="4" width="12.875" style="11" customWidth="1"/>
    <col min="5" max="5" width="7.875" style="11" customWidth="1"/>
    <col min="6" max="6" width="5.625" style="11" customWidth="1"/>
    <col min="7" max="7" width="13.25390625" style="11" customWidth="1"/>
    <col min="8" max="8" width="11.625" style="11" customWidth="1"/>
    <col min="9" max="9" width="13.50390625" style="11" customWidth="1"/>
    <col min="10" max="10" width="13.25390625" style="11" customWidth="1"/>
    <col min="11" max="11" width="13.75390625" style="11" customWidth="1"/>
    <col min="12" max="12" width="10.625" style="11" customWidth="1"/>
    <col min="13" max="16384" width="8.75390625" style="11" customWidth="1"/>
  </cols>
  <sheetData>
    <row r="1" spans="10:12" ht="15">
      <c r="J1" s="73" t="s">
        <v>56</v>
      </c>
      <c r="K1" s="74"/>
      <c r="L1" s="75"/>
    </row>
    <row r="2" spans="10:12" ht="15">
      <c r="J2" s="73" t="s">
        <v>57</v>
      </c>
      <c r="K2" s="73"/>
      <c r="L2" s="73"/>
    </row>
    <row r="3" spans="1:12" ht="15">
      <c r="A3" s="14"/>
      <c r="J3" s="12"/>
      <c r="K3" s="13"/>
      <c r="L3" s="13"/>
    </row>
    <row r="4" spans="1:12" ht="15.75">
      <c r="A4" s="109" t="s">
        <v>53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 customHeight="1">
      <c r="A6" s="81" t="s">
        <v>25</v>
      </c>
      <c r="B6" s="78" t="s">
        <v>26</v>
      </c>
      <c r="C6" s="99" t="s">
        <v>42</v>
      </c>
      <c r="D6" s="76" t="s">
        <v>43</v>
      </c>
      <c r="E6" s="76" t="s">
        <v>27</v>
      </c>
      <c r="F6" s="77" t="s">
        <v>44</v>
      </c>
      <c r="G6" s="77"/>
      <c r="H6" s="77"/>
      <c r="I6" s="77"/>
      <c r="J6" s="77"/>
      <c r="K6" s="77"/>
      <c r="L6" s="77"/>
    </row>
    <row r="7" spans="1:12" ht="15.75" customHeight="1">
      <c r="A7" s="50"/>
      <c r="B7" s="79"/>
      <c r="C7" s="100"/>
      <c r="D7" s="76"/>
      <c r="E7" s="76"/>
      <c r="F7" s="76" t="s">
        <v>28</v>
      </c>
      <c r="G7" s="77" t="s">
        <v>5</v>
      </c>
      <c r="H7" s="77" t="s">
        <v>29</v>
      </c>
      <c r="I7" s="77"/>
      <c r="J7" s="76" t="s">
        <v>50</v>
      </c>
      <c r="K7" s="76"/>
      <c r="L7" s="76"/>
    </row>
    <row r="8" spans="1:12" ht="15" customHeight="1">
      <c r="A8" s="50"/>
      <c r="B8" s="79"/>
      <c r="C8" s="100"/>
      <c r="D8" s="76"/>
      <c r="E8" s="76"/>
      <c r="F8" s="76"/>
      <c r="G8" s="77"/>
      <c r="H8" s="76" t="s">
        <v>30</v>
      </c>
      <c r="I8" s="76" t="s">
        <v>46</v>
      </c>
      <c r="J8" s="77" t="s">
        <v>5</v>
      </c>
      <c r="K8" s="77" t="s">
        <v>29</v>
      </c>
      <c r="L8" s="77"/>
    </row>
    <row r="9" spans="1:12" ht="99.75" customHeight="1">
      <c r="A9" s="51"/>
      <c r="B9" s="80"/>
      <c r="C9" s="101"/>
      <c r="D9" s="76"/>
      <c r="E9" s="76"/>
      <c r="F9" s="76"/>
      <c r="G9" s="77"/>
      <c r="H9" s="76"/>
      <c r="I9" s="76"/>
      <c r="J9" s="77"/>
      <c r="K9" s="43" t="s">
        <v>30</v>
      </c>
      <c r="L9" s="16" t="s">
        <v>46</v>
      </c>
    </row>
    <row r="10" spans="1:12" ht="30.75" customHeight="1">
      <c r="A10" s="18"/>
      <c r="B10" s="44" t="s">
        <v>45</v>
      </c>
      <c r="C10" s="19"/>
      <c r="D10" s="16"/>
      <c r="E10" s="17"/>
      <c r="F10" s="16"/>
      <c r="G10" s="21"/>
      <c r="H10" s="17"/>
      <c r="I10" s="17"/>
      <c r="J10" s="21"/>
      <c r="K10" s="20"/>
      <c r="L10" s="17"/>
    </row>
    <row r="11" spans="1:12" ht="69" customHeight="1">
      <c r="A11" s="22">
        <v>1</v>
      </c>
      <c r="B11" s="23" t="s">
        <v>32</v>
      </c>
      <c r="C11" s="24">
        <v>2007</v>
      </c>
      <c r="D11" s="25">
        <v>74514</v>
      </c>
      <c r="E11" s="26" t="s">
        <v>47</v>
      </c>
      <c r="F11" s="27"/>
      <c r="G11" s="25">
        <f>SUM(H11:I11)</f>
        <v>0</v>
      </c>
      <c r="H11" s="25"/>
      <c r="I11" s="25"/>
      <c r="J11" s="25"/>
      <c r="K11" s="25"/>
      <c r="L11" s="28"/>
    </row>
    <row r="12" spans="1:12" ht="30" customHeight="1">
      <c r="A12" s="22">
        <v>2</v>
      </c>
      <c r="B12" s="23" t="s">
        <v>31</v>
      </c>
      <c r="C12" s="23">
        <v>2007</v>
      </c>
      <c r="D12" s="25">
        <v>0</v>
      </c>
      <c r="E12" s="26" t="s">
        <v>48</v>
      </c>
      <c r="F12" s="29"/>
      <c r="G12" s="25">
        <f>SUM(H12:I12)</f>
        <v>0</v>
      </c>
      <c r="H12" s="25"/>
      <c r="I12" s="25"/>
      <c r="J12" s="25">
        <f>SUM(K12:L12)</f>
        <v>0</v>
      </c>
      <c r="K12" s="25"/>
      <c r="L12" s="25"/>
    </row>
    <row r="13" spans="1:12" s="48" customFormat="1" ht="15">
      <c r="A13" s="45"/>
      <c r="B13" s="45" t="s">
        <v>24</v>
      </c>
      <c r="C13" s="45"/>
      <c r="D13" s="46">
        <f>SUM(D11:D12)</f>
        <v>74514</v>
      </c>
      <c r="E13" s="45"/>
      <c r="F13" s="45"/>
      <c r="G13" s="46">
        <f aca="true" t="shared" si="0" ref="G13:L13">SUM(G11:G12)</f>
        <v>0</v>
      </c>
      <c r="H13" s="46">
        <f t="shared" si="0"/>
        <v>0</v>
      </c>
      <c r="I13" s="46">
        <f t="shared" si="0"/>
        <v>0</v>
      </c>
      <c r="J13" s="46">
        <f t="shared" si="0"/>
        <v>0</v>
      </c>
      <c r="K13" s="46">
        <f t="shared" si="0"/>
        <v>0</v>
      </c>
      <c r="L13" s="46">
        <f t="shared" si="0"/>
        <v>0</v>
      </c>
    </row>
    <row r="14" spans="1:12" s="34" customFormat="1" ht="15.75">
      <c r="A14" s="32"/>
      <c r="B14" s="45" t="s">
        <v>20</v>
      </c>
      <c r="C14" s="31"/>
      <c r="D14" s="33"/>
      <c r="E14" s="31"/>
      <c r="F14" s="31"/>
      <c r="G14" s="31"/>
      <c r="H14" s="31"/>
      <c r="I14" s="31"/>
      <c r="J14" s="31"/>
      <c r="K14" s="31"/>
      <c r="L14" s="31"/>
    </row>
    <row r="15" spans="1:12" ht="15">
      <c r="A15" s="35">
        <v>1</v>
      </c>
      <c r="B15" s="42" t="s">
        <v>49</v>
      </c>
      <c r="C15" s="30">
        <v>2007</v>
      </c>
      <c r="D15" s="36">
        <v>69000</v>
      </c>
      <c r="E15" s="30"/>
      <c r="F15" s="30"/>
      <c r="G15" s="30"/>
      <c r="H15" s="30"/>
      <c r="I15" s="30"/>
      <c r="J15" s="30"/>
      <c r="K15" s="30"/>
      <c r="L15" s="30"/>
    </row>
    <row r="16" spans="1:12" s="48" customFormat="1" ht="15">
      <c r="A16" s="49"/>
      <c r="B16" s="45" t="s">
        <v>24</v>
      </c>
      <c r="C16" s="45"/>
      <c r="D16" s="47">
        <f>SUM(D15:D15)</f>
        <v>69000</v>
      </c>
      <c r="E16" s="45"/>
      <c r="F16" s="45"/>
      <c r="G16" s="45"/>
      <c r="H16" s="45"/>
      <c r="I16" s="45"/>
      <c r="J16" s="45"/>
      <c r="K16" s="45"/>
      <c r="L16" s="45"/>
    </row>
    <row r="17" spans="1:12" s="48" customFormat="1" ht="15">
      <c r="A17" s="49"/>
      <c r="B17" s="45" t="s">
        <v>5</v>
      </c>
      <c r="C17" s="45"/>
      <c r="D17" s="47">
        <f>D13+D16</f>
        <v>143514</v>
      </c>
      <c r="E17" s="45"/>
      <c r="F17" s="45"/>
      <c r="G17" s="46">
        <f>SUM(H17:I17)</f>
        <v>0</v>
      </c>
      <c r="H17" s="46">
        <f>SUM(H13)</f>
        <v>0</v>
      </c>
      <c r="I17" s="46">
        <f>SUM(I13)</f>
        <v>0</v>
      </c>
      <c r="J17" s="46">
        <f>SUM(K17:L17)</f>
        <v>0</v>
      </c>
      <c r="K17" s="46">
        <f>SUM(K13)</f>
        <v>0</v>
      </c>
      <c r="L17" s="46">
        <f>SUM(L13)</f>
        <v>0</v>
      </c>
    </row>
    <row r="18" spans="2:12" ht="37.5" customHeight="1">
      <c r="B18" s="110" t="s">
        <v>54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ht="15">
      <c r="K19" s="11" t="s">
        <v>41</v>
      </c>
    </row>
    <row r="20" spans="1:12" ht="21" customHeight="1">
      <c r="A20" s="37"/>
      <c r="B20" s="102" t="s">
        <v>33</v>
      </c>
      <c r="C20" s="103"/>
      <c r="D20" s="84" t="s">
        <v>34</v>
      </c>
      <c r="E20" s="85"/>
      <c r="F20" s="85"/>
      <c r="G20" s="85"/>
      <c r="H20" s="85"/>
      <c r="I20" s="86"/>
      <c r="J20" s="38"/>
      <c r="K20" s="39"/>
      <c r="L20" s="40"/>
    </row>
    <row r="21" spans="1:12" ht="48.75" customHeight="1">
      <c r="A21" s="41"/>
      <c r="B21" s="104"/>
      <c r="C21" s="105"/>
      <c r="D21" s="108" t="s">
        <v>35</v>
      </c>
      <c r="E21" s="108"/>
      <c r="F21" s="108"/>
      <c r="G21" s="88" t="s">
        <v>51</v>
      </c>
      <c r="H21" s="88"/>
      <c r="I21" s="88"/>
      <c r="J21" s="52" t="s">
        <v>52</v>
      </c>
      <c r="K21" s="82"/>
      <c r="L21" s="83"/>
    </row>
    <row r="22" spans="1:12" ht="15">
      <c r="A22" s="30" t="s">
        <v>38</v>
      </c>
      <c r="B22" s="106" t="s">
        <v>36</v>
      </c>
      <c r="C22" s="107"/>
      <c r="D22" s="87">
        <v>0</v>
      </c>
      <c r="E22" s="87"/>
      <c r="F22" s="87"/>
      <c r="G22" s="87">
        <v>0</v>
      </c>
      <c r="H22" s="87"/>
      <c r="I22" s="87"/>
      <c r="J22" s="87">
        <v>0</v>
      </c>
      <c r="K22" s="87"/>
      <c r="L22" s="87"/>
    </row>
    <row r="23" spans="1:12" ht="15">
      <c r="A23" s="30" t="s">
        <v>39</v>
      </c>
      <c r="B23" s="106" t="s">
        <v>37</v>
      </c>
      <c r="C23" s="107"/>
      <c r="D23" s="87">
        <v>74514</v>
      </c>
      <c r="E23" s="87"/>
      <c r="F23" s="87"/>
      <c r="G23" s="87">
        <v>0</v>
      </c>
      <c r="H23" s="87"/>
      <c r="I23" s="87"/>
      <c r="J23" s="87">
        <v>74514</v>
      </c>
      <c r="K23" s="87"/>
      <c r="L23" s="87"/>
    </row>
    <row r="24" spans="1:12" s="48" customFormat="1" ht="15">
      <c r="A24" s="45"/>
      <c r="B24" s="93" t="s">
        <v>40</v>
      </c>
      <c r="C24" s="94"/>
      <c r="D24" s="89">
        <f>SUM(D22:F23)</f>
        <v>74514</v>
      </c>
      <c r="E24" s="89"/>
      <c r="F24" s="89"/>
      <c r="G24" s="89">
        <f>SUM(G22:I23)</f>
        <v>0</v>
      </c>
      <c r="H24" s="89"/>
      <c r="I24" s="89"/>
      <c r="J24" s="90">
        <f>SUM(J22:L23)</f>
        <v>74514</v>
      </c>
      <c r="K24" s="91"/>
      <c r="L24" s="92"/>
    </row>
    <row r="25" spans="1:12" ht="15">
      <c r="A25" s="30" t="s">
        <v>55</v>
      </c>
      <c r="B25" s="95" t="s">
        <v>20</v>
      </c>
      <c r="C25" s="96"/>
      <c r="D25" s="87">
        <f>D16</f>
        <v>69000</v>
      </c>
      <c r="E25" s="87"/>
      <c r="F25" s="87"/>
      <c r="G25" s="87">
        <v>69000</v>
      </c>
      <c r="H25" s="87"/>
      <c r="I25" s="87"/>
      <c r="J25" s="87">
        <v>0</v>
      </c>
      <c r="K25" s="87"/>
      <c r="L25" s="87"/>
    </row>
    <row r="26" spans="1:12" s="48" customFormat="1" ht="18" customHeight="1">
      <c r="A26" s="45"/>
      <c r="B26" s="97" t="s">
        <v>5</v>
      </c>
      <c r="C26" s="98"/>
      <c r="D26" s="89">
        <f>SUM(D24:F25)</f>
        <v>143514</v>
      </c>
      <c r="E26" s="89"/>
      <c r="F26" s="89"/>
      <c r="G26" s="89">
        <f>SUM(G24)</f>
        <v>0</v>
      </c>
      <c r="H26" s="89"/>
      <c r="I26" s="89"/>
      <c r="J26" s="89">
        <f>SUM(J24:L25)</f>
        <v>74514</v>
      </c>
      <c r="K26" s="89"/>
      <c r="L26" s="89"/>
    </row>
  </sheetData>
  <mergeCells count="43">
    <mergeCell ref="B24:C24"/>
    <mergeCell ref="B25:C25"/>
    <mergeCell ref="B26:C26"/>
    <mergeCell ref="C6:C9"/>
    <mergeCell ref="B20:C21"/>
    <mergeCell ref="B22:C22"/>
    <mergeCell ref="B23:C23"/>
    <mergeCell ref="B18:L18"/>
    <mergeCell ref="D21:F21"/>
    <mergeCell ref="G21:I21"/>
    <mergeCell ref="D26:F26"/>
    <mergeCell ref="G26:I26"/>
    <mergeCell ref="J26:L26"/>
    <mergeCell ref="D24:F24"/>
    <mergeCell ref="G24:I24"/>
    <mergeCell ref="J24:L24"/>
    <mergeCell ref="D25:F25"/>
    <mergeCell ref="G25:I25"/>
    <mergeCell ref="J25:L25"/>
    <mergeCell ref="D22:F22"/>
    <mergeCell ref="G22:I22"/>
    <mergeCell ref="J22:L22"/>
    <mergeCell ref="D23:F23"/>
    <mergeCell ref="G23:I23"/>
    <mergeCell ref="J23:L23"/>
    <mergeCell ref="J21:L21"/>
    <mergeCell ref="D20:I20"/>
    <mergeCell ref="F7:F9"/>
    <mergeCell ref="E6:E9"/>
    <mergeCell ref="J7:L7"/>
    <mergeCell ref="F6:L6"/>
    <mergeCell ref="J8:J9"/>
    <mergeCell ref="G7:G9"/>
    <mergeCell ref="I8:I9"/>
    <mergeCell ref="K8:L8"/>
    <mergeCell ref="J1:L1"/>
    <mergeCell ref="J2:L2"/>
    <mergeCell ref="H8:H9"/>
    <mergeCell ref="H7:I7"/>
    <mergeCell ref="A4:L4"/>
    <mergeCell ref="B6:B9"/>
    <mergeCell ref="A6:A9"/>
    <mergeCell ref="D6:D9"/>
  </mergeCells>
  <printOptions horizontalCentered="1"/>
  <pageMargins left="0.31" right="0.35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2006-11-29T13:24:05Z</cp:lastPrinted>
  <dcterms:created xsi:type="dcterms:W3CDTF">2003-02-12T06:10:52Z</dcterms:created>
  <dcterms:modified xsi:type="dcterms:W3CDTF">2006-11-29T13:24:37Z</dcterms:modified>
  <cp:category/>
  <cp:version/>
  <cp:contentType/>
  <cp:contentStatus/>
</cp:coreProperties>
</file>