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195" activeTab="0"/>
  </bookViews>
  <sheets>
    <sheet name="Прил.№7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<sst xmlns="http://schemas.openxmlformats.org/spreadsheetml/2006/main" count="42" uniqueCount="41">
  <si>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№№</t>
  </si>
  <si>
    <t>ИТОГО</t>
  </si>
  <si>
    <t xml:space="preserve">  Всего</t>
  </si>
  <si>
    <t>На жилищные субсидии</t>
  </si>
  <si>
    <t>МУП "ЖЭУ-1"</t>
  </si>
  <si>
    <t>МУП "ЖЭУ-2"</t>
  </si>
  <si>
    <t>МУП "ЖЭУ-3"</t>
  </si>
  <si>
    <t>МУП "ЖЭУ-4"</t>
  </si>
  <si>
    <t>МУП "Доллифт"</t>
  </si>
  <si>
    <t>МУП "ДГБ"</t>
  </si>
  <si>
    <t>МУП "Инженерные сети"</t>
  </si>
  <si>
    <t>ГУП "Мособлгаз"</t>
  </si>
  <si>
    <t>ОАО "Мосэнерго"</t>
  </si>
  <si>
    <t>ТСЖ "Центральное"</t>
  </si>
  <si>
    <t>ТСЖ "Долгие пруды"</t>
  </si>
  <si>
    <t>ТСЖ "Стройжилинвест-эксплуатация"</t>
  </si>
  <si>
    <t>ТСЖ "Лихачевское шоссе 31"</t>
  </si>
  <si>
    <t>"Планета"</t>
  </si>
  <si>
    <t>РУВД</t>
  </si>
  <si>
    <t>ОАО ПО "ТОС"</t>
  </si>
  <si>
    <t>ГПУ 94</t>
  </si>
  <si>
    <t>ОАО "ДНПП"</t>
  </si>
  <si>
    <t>На реализацию льгот гражданам, проживающим в сельской местности</t>
  </si>
  <si>
    <t>На оплату патронатных воспитателей</t>
  </si>
  <si>
    <t>На финансирование частичной компенсации удорожания стоимости питания обучающихся в образовательных учреждениях</t>
  </si>
  <si>
    <t>Наименование получателей</t>
  </si>
  <si>
    <t>На выплату ежемесячного денежного поощрения сотрудникам милиции общественной безопасности</t>
  </si>
  <si>
    <t>ООО УК "ЖилКомСервис"</t>
  </si>
  <si>
    <t>ТСЖ "Новый бульвар"</t>
  </si>
  <si>
    <t>КЭЧ</t>
  </si>
  <si>
    <t>КЭЧ-194</t>
  </si>
  <si>
    <t>Управление образования</t>
  </si>
  <si>
    <t>МУЗ "ДЦГБ"</t>
  </si>
  <si>
    <t>Управление администрации города по работе в микрорайонах Шереметьевский, Хлебниково, Павельцево</t>
  </si>
  <si>
    <t>ОВД г.Долгопрудный</t>
  </si>
  <si>
    <t>На финансирование образовательных учреждений, реализующих госстандарт общего образования</t>
  </si>
  <si>
    <t>На выплаты приемным родителям и приемным семьям</t>
  </si>
  <si>
    <t>Распределение субвенций из бюджета Московской области, учтенных в составе расходов бюджета г.Долгопрудный на 2005 год</t>
  </si>
  <si>
    <t>Приложение №7</t>
  </si>
  <si>
    <t>к НРСД от 14.12.2005г. № 76-нр</t>
  </si>
  <si>
    <t>к НРСД от 20.12.2004г. № 75-нр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</si>
</sst>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9">
    <font>
      <sz val="10"/>
      <name val="Arial Cyr"/>
      <family val="0"/>
    </font>
    <font>
      <sz val="8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164" fontId="4" fillId="0" borderId="1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164" fontId="5" fillId="0" borderId="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75" zoomScaleNormal="75" workbookViewId="0" topLeftCell="A1">
      <selection activeCell="I5" sqref="I5"/>
    </sheetView>
  </sheetViews>
  <sheetFormatPr defaultColWidth="9.00390625" defaultRowHeight="12.75"/>
  <cols>
    <col min="1" max="1" width="5.75390625" style="17" customWidth="1"/>
    <col min="2" max="2" width="22.25390625" style="3" customWidth="1"/>
    <col min="3" max="3" width="8.375" style="3" customWidth="1"/>
    <col min="4" max="4" width="13.375" style="3" customWidth="1"/>
    <col min="5" max="5" width="20.875" style="3" customWidth="1"/>
    <col min="6" max="6" width="11.125" style="3" customWidth="1"/>
    <col min="7" max="7" width="17.25390625" style="3" customWidth="1"/>
    <col min="8" max="8" width="25.25390625" style="3" customWidth="1"/>
    <col min="9" max="9" width="20.625" style="3" customWidth="1"/>
    <col min="10" max="10" width="14.00390625" style="3" customWidth="1"/>
    <col min="11" max="16384" width="8.875" style="3" customWidth="1"/>
  </cols>
  <sheetData>
    <row r="1" spans="1:11" ht="15" customHeight="1">
      <c r="A1" s="7"/>
      <c r="B1" s="8"/>
      <c r="C1" s="8"/>
      <c r="D1" s="8"/>
      <c r="E1" s="8"/>
      <c r="F1" s="8"/>
      <c r="G1" s="8"/>
      <c r="H1" s="9"/>
      <c r="I1" s="21" t="s">
        <v>38</v>
      </c>
      <c r="J1" s="9"/>
      <c r="K1" s="8"/>
    </row>
    <row r="2" spans="1:11" ht="17.25" customHeight="1">
      <c r="A2" s="7"/>
      <c r="B2" s="8"/>
      <c r="C2" s="8"/>
      <c r="D2" s="8"/>
      <c r="E2" s="8"/>
      <c r="F2" s="8"/>
      <c r="G2" s="8"/>
      <c r="H2" s="10"/>
      <c r="I2" s="18" t="s">
        <v>39</v>
      </c>
      <c r="J2" s="22"/>
      <c r="K2" s="10"/>
    </row>
    <row r="3" spans="1:11" ht="13.5" customHeight="1">
      <c r="A3" s="7"/>
      <c r="B3" s="8"/>
      <c r="C3" s="8"/>
      <c r="D3" s="8"/>
      <c r="E3" s="8"/>
      <c r="F3" s="8"/>
      <c r="G3" s="8"/>
      <c r="H3" s="10"/>
      <c r="I3" s="21" t="s">
        <v>38</v>
      </c>
      <c r="J3" s="10"/>
      <c r="K3" s="10"/>
    </row>
    <row r="4" spans="1:11" ht="13.5" customHeight="1">
      <c r="A4" s="7"/>
      <c r="B4" s="8"/>
      <c r="C4" s="8"/>
      <c r="D4" s="8"/>
      <c r="E4" s="8"/>
      <c r="F4" s="8"/>
      <c r="G4" s="8"/>
      <c r="H4" s="10"/>
      <c r="I4" s="18" t="s">
        <v>40</v>
      </c>
      <c r="J4" s="10"/>
      <c r="K4" s="10"/>
    </row>
    <row r="5" spans="1:11" ht="13.5" customHeight="1">
      <c r="A5" s="7"/>
      <c r="B5" s="8"/>
      <c r="C5" s="8"/>
      <c r="D5" s="8"/>
      <c r="E5" s="8"/>
      <c r="F5" s="8"/>
      <c r="G5" s="8"/>
      <c r="H5" s="10"/>
      <c r="I5" s="8"/>
      <c r="J5" s="10"/>
      <c r="K5" s="10"/>
    </row>
    <row r="6" spans="1:11" ht="15.75" customHeight="1">
      <c r="A6" s="19"/>
      <c r="B6" s="19" t="s">
        <v>37</v>
      </c>
      <c r="C6" s="19"/>
      <c r="D6" s="19"/>
      <c r="E6" s="19"/>
      <c r="F6" s="19"/>
      <c r="G6" s="19"/>
      <c r="H6" s="19"/>
      <c r="I6" s="19"/>
      <c r="J6" s="19"/>
      <c r="K6" s="10"/>
    </row>
    <row r="7" spans="1:11" ht="5.25" customHeight="1">
      <c r="A7" s="20"/>
      <c r="B7" s="19"/>
      <c r="C7" s="19"/>
      <c r="D7" s="19"/>
      <c r="E7" s="19"/>
      <c r="F7" s="19"/>
      <c r="G7" s="19"/>
      <c r="H7" s="19"/>
      <c r="I7" s="19"/>
      <c r="J7" s="19"/>
      <c r="K7" s="10"/>
    </row>
    <row r="8" spans="1:13" ht="17.25" customHeight="1">
      <c r="A8" s="23" t="s">
        <v>0</v>
      </c>
      <c r="B8" s="24" t="s">
        <v>25</v>
      </c>
      <c r="C8" s="28" t="s">
        <v>3</v>
      </c>
      <c r="D8" s="29" t="s">
        <v>22</v>
      </c>
      <c r="E8" s="29" t="s">
        <v>35</v>
      </c>
      <c r="F8" s="29" t="s">
        <v>23</v>
      </c>
      <c r="G8" s="29" t="s">
        <v>36</v>
      </c>
      <c r="H8" s="29" t="s">
        <v>24</v>
      </c>
      <c r="I8" s="29" t="s">
        <v>26</v>
      </c>
      <c r="J8" s="27" t="s">
        <v>2</v>
      </c>
      <c r="K8" s="5"/>
      <c r="L8" s="2"/>
      <c r="M8" s="2"/>
    </row>
    <row r="9" spans="1:13" ht="18" customHeight="1">
      <c r="A9" s="23"/>
      <c r="B9" s="25"/>
      <c r="C9" s="28"/>
      <c r="D9" s="30"/>
      <c r="E9" s="30"/>
      <c r="F9" s="30"/>
      <c r="G9" s="30"/>
      <c r="H9" s="32"/>
      <c r="I9" s="32"/>
      <c r="J9" s="27"/>
      <c r="K9" s="5"/>
      <c r="L9" s="2"/>
      <c r="M9" s="2"/>
    </row>
    <row r="10" spans="1:13" ht="11.25" customHeight="1">
      <c r="A10" s="23"/>
      <c r="B10" s="25"/>
      <c r="C10" s="28"/>
      <c r="D10" s="30"/>
      <c r="E10" s="30"/>
      <c r="F10" s="30"/>
      <c r="G10" s="30"/>
      <c r="H10" s="32"/>
      <c r="I10" s="32"/>
      <c r="J10" s="27"/>
      <c r="K10" s="5"/>
      <c r="L10" s="2"/>
      <c r="M10" s="2"/>
    </row>
    <row r="11" spans="1:13" ht="9.75" customHeight="1">
      <c r="A11" s="23"/>
      <c r="B11" s="26"/>
      <c r="C11" s="28"/>
      <c r="D11" s="31"/>
      <c r="E11" s="31"/>
      <c r="F11" s="31"/>
      <c r="G11" s="31"/>
      <c r="H11" s="33"/>
      <c r="I11" s="33"/>
      <c r="J11" s="27"/>
      <c r="K11" s="5"/>
      <c r="L11" s="1"/>
      <c r="M11" s="2"/>
    </row>
    <row r="12" spans="1:11" ht="14.25" customHeight="1">
      <c r="A12" s="11">
        <v>1</v>
      </c>
      <c r="B12" s="6" t="s">
        <v>4</v>
      </c>
      <c r="C12" s="13">
        <v>2282.6</v>
      </c>
      <c r="D12" s="13"/>
      <c r="E12" s="13"/>
      <c r="F12" s="13"/>
      <c r="G12" s="13"/>
      <c r="H12" s="13"/>
      <c r="I12" s="13"/>
      <c r="J12" s="13">
        <f>SUM(C12:I12)</f>
        <v>2282.6</v>
      </c>
      <c r="K12" s="8"/>
    </row>
    <row r="13" spans="1:11" ht="17.25" customHeight="1">
      <c r="A13" s="11">
        <v>2</v>
      </c>
      <c r="B13" s="12" t="s">
        <v>5</v>
      </c>
      <c r="C13" s="14">
        <v>1642.1</v>
      </c>
      <c r="D13" s="14"/>
      <c r="E13" s="14"/>
      <c r="F13" s="14"/>
      <c r="G13" s="14"/>
      <c r="H13" s="14"/>
      <c r="I13" s="14"/>
      <c r="J13" s="13">
        <f aca="true" t="shared" si="0" ref="J13:J38">SUM(C13:I13)</f>
        <v>1642.1</v>
      </c>
      <c r="K13" s="8"/>
    </row>
    <row r="14" spans="1:11" ht="14.25" customHeight="1">
      <c r="A14" s="11">
        <v>3</v>
      </c>
      <c r="B14" s="12" t="s">
        <v>6</v>
      </c>
      <c r="C14" s="14">
        <v>1414.8</v>
      </c>
      <c r="D14" s="14"/>
      <c r="E14" s="14"/>
      <c r="F14" s="14"/>
      <c r="G14" s="14"/>
      <c r="H14" s="14"/>
      <c r="I14" s="14"/>
      <c r="J14" s="13">
        <f t="shared" si="0"/>
        <v>1414.8</v>
      </c>
      <c r="K14" s="8"/>
    </row>
    <row r="15" spans="1:11" ht="12.75" customHeight="1">
      <c r="A15" s="11">
        <v>4</v>
      </c>
      <c r="B15" s="12" t="s">
        <v>7</v>
      </c>
      <c r="C15" s="14">
        <v>521</v>
      </c>
      <c r="D15" s="14"/>
      <c r="E15" s="14"/>
      <c r="F15" s="14"/>
      <c r="G15" s="14"/>
      <c r="H15" s="14"/>
      <c r="I15" s="14"/>
      <c r="J15" s="13">
        <f t="shared" si="0"/>
        <v>521</v>
      </c>
      <c r="K15" s="8"/>
    </row>
    <row r="16" spans="1:11" ht="15.75" customHeight="1">
      <c r="A16" s="11">
        <v>5</v>
      </c>
      <c r="B16" s="12" t="s">
        <v>8</v>
      </c>
      <c r="C16" s="14">
        <v>1497</v>
      </c>
      <c r="D16" s="14"/>
      <c r="E16" s="14"/>
      <c r="F16" s="14"/>
      <c r="G16" s="14"/>
      <c r="H16" s="14"/>
      <c r="I16" s="14"/>
      <c r="J16" s="13">
        <f t="shared" si="0"/>
        <v>1497</v>
      </c>
      <c r="K16" s="8"/>
    </row>
    <row r="17" spans="1:11" ht="13.5" customHeight="1">
      <c r="A17" s="11">
        <v>6</v>
      </c>
      <c r="B17" s="12" t="s">
        <v>9</v>
      </c>
      <c r="C17" s="14">
        <v>383</v>
      </c>
      <c r="D17" s="14"/>
      <c r="E17" s="14"/>
      <c r="F17" s="14"/>
      <c r="G17" s="14"/>
      <c r="H17" s="14"/>
      <c r="I17" s="14"/>
      <c r="J17" s="13">
        <f t="shared" si="0"/>
        <v>383</v>
      </c>
      <c r="K17" s="8"/>
    </row>
    <row r="18" spans="1:11" ht="15" customHeight="1">
      <c r="A18" s="11">
        <v>7</v>
      </c>
      <c r="B18" s="12" t="s">
        <v>10</v>
      </c>
      <c r="C18" s="14">
        <v>22438</v>
      </c>
      <c r="D18" s="14"/>
      <c r="E18" s="14"/>
      <c r="F18" s="14"/>
      <c r="G18" s="14"/>
      <c r="H18" s="14"/>
      <c r="I18" s="14"/>
      <c r="J18" s="13">
        <f t="shared" si="0"/>
        <v>22438</v>
      </c>
      <c r="K18" s="8"/>
    </row>
    <row r="19" spans="1:11" ht="14.25" customHeight="1">
      <c r="A19" s="11">
        <v>8</v>
      </c>
      <c r="B19" s="12" t="s">
        <v>27</v>
      </c>
      <c r="C19" s="14">
        <v>9959.7</v>
      </c>
      <c r="D19" s="14"/>
      <c r="E19" s="14"/>
      <c r="F19" s="14"/>
      <c r="G19" s="14"/>
      <c r="H19" s="14"/>
      <c r="I19" s="14"/>
      <c r="J19" s="13">
        <f t="shared" si="0"/>
        <v>9959.7</v>
      </c>
      <c r="K19" s="8"/>
    </row>
    <row r="20" spans="1:11" ht="15" customHeight="1">
      <c r="A20" s="11">
        <v>9</v>
      </c>
      <c r="B20" s="12" t="s">
        <v>11</v>
      </c>
      <c r="C20" s="14">
        <v>676</v>
      </c>
      <c r="D20" s="14"/>
      <c r="E20" s="14"/>
      <c r="F20" s="14"/>
      <c r="G20" s="14"/>
      <c r="H20" s="14"/>
      <c r="I20" s="14"/>
      <c r="J20" s="13">
        <f t="shared" si="0"/>
        <v>676</v>
      </c>
      <c r="K20" s="8"/>
    </row>
    <row r="21" spans="1:11" ht="15" customHeight="1">
      <c r="A21" s="11">
        <v>10</v>
      </c>
      <c r="B21" s="12" t="s">
        <v>12</v>
      </c>
      <c r="C21" s="14">
        <v>2251</v>
      </c>
      <c r="D21" s="14"/>
      <c r="E21" s="14"/>
      <c r="F21" s="14"/>
      <c r="G21" s="14"/>
      <c r="H21" s="14"/>
      <c r="I21" s="14"/>
      <c r="J21" s="13">
        <f t="shared" si="0"/>
        <v>2251</v>
      </c>
      <c r="K21" s="8"/>
    </row>
    <row r="22" spans="1:11" ht="14.25" customHeight="1">
      <c r="A22" s="11">
        <v>11</v>
      </c>
      <c r="B22" s="12" t="s">
        <v>13</v>
      </c>
      <c r="C22" s="14">
        <v>71</v>
      </c>
      <c r="D22" s="14"/>
      <c r="E22" s="14"/>
      <c r="F22" s="14"/>
      <c r="G22" s="14"/>
      <c r="H22" s="14"/>
      <c r="I22" s="14"/>
      <c r="J22" s="13">
        <f t="shared" si="0"/>
        <v>71</v>
      </c>
      <c r="K22" s="8"/>
    </row>
    <row r="23" spans="1:11" ht="14.25" customHeight="1">
      <c r="A23" s="11">
        <v>12</v>
      </c>
      <c r="B23" s="12" t="s">
        <v>14</v>
      </c>
      <c r="C23" s="14">
        <v>61</v>
      </c>
      <c r="D23" s="14"/>
      <c r="E23" s="14"/>
      <c r="F23" s="14"/>
      <c r="G23" s="14"/>
      <c r="H23" s="14"/>
      <c r="I23" s="14"/>
      <c r="J23" s="13">
        <f t="shared" si="0"/>
        <v>61</v>
      </c>
      <c r="K23" s="8"/>
    </row>
    <row r="24" spans="1:11" ht="15.75" customHeight="1">
      <c r="A24" s="11">
        <v>13</v>
      </c>
      <c r="B24" s="12" t="s">
        <v>28</v>
      </c>
      <c r="C24" s="14">
        <v>10</v>
      </c>
      <c r="D24" s="14"/>
      <c r="E24" s="14"/>
      <c r="F24" s="14"/>
      <c r="G24" s="14"/>
      <c r="H24" s="14"/>
      <c r="I24" s="14"/>
      <c r="J24" s="13">
        <f t="shared" si="0"/>
        <v>10</v>
      </c>
      <c r="K24" s="8"/>
    </row>
    <row r="25" spans="1:11" ht="15.75" customHeight="1">
      <c r="A25" s="11">
        <v>14</v>
      </c>
      <c r="B25" s="12" t="s">
        <v>16</v>
      </c>
      <c r="C25" s="14">
        <v>306</v>
      </c>
      <c r="D25" s="14"/>
      <c r="E25" s="14"/>
      <c r="F25" s="14"/>
      <c r="G25" s="14"/>
      <c r="H25" s="14"/>
      <c r="I25" s="14"/>
      <c r="J25" s="13">
        <f t="shared" si="0"/>
        <v>306</v>
      </c>
      <c r="K25" s="8"/>
    </row>
    <row r="26" spans="1:11" ht="26.25" customHeight="1">
      <c r="A26" s="11">
        <v>15</v>
      </c>
      <c r="B26" s="12" t="s">
        <v>15</v>
      </c>
      <c r="C26" s="14">
        <v>252</v>
      </c>
      <c r="D26" s="14"/>
      <c r="E26" s="14"/>
      <c r="F26" s="14"/>
      <c r="G26" s="14"/>
      <c r="H26" s="14"/>
      <c r="I26" s="14"/>
      <c r="J26" s="13">
        <f t="shared" si="0"/>
        <v>252</v>
      </c>
      <c r="K26" s="8"/>
    </row>
    <row r="27" spans="1:11" ht="14.25" customHeight="1">
      <c r="A27" s="11">
        <v>16</v>
      </c>
      <c r="B27" s="12" t="s">
        <v>17</v>
      </c>
      <c r="C27" s="14">
        <v>31</v>
      </c>
      <c r="D27" s="14"/>
      <c r="E27" s="14"/>
      <c r="F27" s="14"/>
      <c r="G27" s="14"/>
      <c r="H27" s="14"/>
      <c r="I27" s="14"/>
      <c r="J27" s="13">
        <f t="shared" si="0"/>
        <v>31</v>
      </c>
      <c r="K27" s="8"/>
    </row>
    <row r="28" spans="1:11" ht="16.5" customHeight="1">
      <c r="A28" s="11">
        <v>17</v>
      </c>
      <c r="B28" s="12" t="s">
        <v>18</v>
      </c>
      <c r="C28" s="14">
        <v>74.5</v>
      </c>
      <c r="D28" s="14"/>
      <c r="E28" s="14"/>
      <c r="F28" s="14"/>
      <c r="G28" s="14"/>
      <c r="H28" s="14"/>
      <c r="I28" s="14"/>
      <c r="J28" s="13">
        <f t="shared" si="0"/>
        <v>74.5</v>
      </c>
      <c r="K28" s="8"/>
    </row>
    <row r="29" spans="1:11" ht="15.75" customHeight="1">
      <c r="A29" s="11">
        <v>18</v>
      </c>
      <c r="B29" s="12" t="s">
        <v>19</v>
      </c>
      <c r="C29" s="14">
        <v>29.5</v>
      </c>
      <c r="D29" s="14"/>
      <c r="E29" s="14"/>
      <c r="F29" s="14"/>
      <c r="G29" s="14"/>
      <c r="H29" s="14"/>
      <c r="I29" s="14"/>
      <c r="J29" s="13">
        <f t="shared" si="0"/>
        <v>29.5</v>
      </c>
      <c r="K29" s="8"/>
    </row>
    <row r="30" spans="1:11" ht="15.75" customHeight="1">
      <c r="A30" s="11">
        <v>19</v>
      </c>
      <c r="B30" s="12" t="s">
        <v>20</v>
      </c>
      <c r="C30" s="14">
        <v>70.8</v>
      </c>
      <c r="D30" s="14"/>
      <c r="E30" s="14"/>
      <c r="F30" s="14"/>
      <c r="G30" s="14"/>
      <c r="H30" s="14"/>
      <c r="I30" s="14"/>
      <c r="J30" s="13">
        <f t="shared" si="0"/>
        <v>70.8</v>
      </c>
      <c r="K30" s="8"/>
    </row>
    <row r="31" spans="1:11" ht="14.25" customHeight="1">
      <c r="A31" s="11">
        <v>20</v>
      </c>
      <c r="B31" s="12" t="s">
        <v>21</v>
      </c>
      <c r="C31" s="14">
        <v>180</v>
      </c>
      <c r="D31" s="14"/>
      <c r="E31" s="14"/>
      <c r="F31" s="14"/>
      <c r="G31" s="14"/>
      <c r="H31" s="14"/>
      <c r="I31" s="14"/>
      <c r="J31" s="13">
        <f t="shared" si="0"/>
        <v>180</v>
      </c>
      <c r="K31" s="8"/>
    </row>
    <row r="32" spans="1:11" ht="13.5" customHeight="1">
      <c r="A32" s="11">
        <v>21</v>
      </c>
      <c r="B32" s="12" t="s">
        <v>29</v>
      </c>
      <c r="C32" s="14">
        <v>30</v>
      </c>
      <c r="D32" s="14"/>
      <c r="E32" s="14"/>
      <c r="F32" s="14"/>
      <c r="G32" s="14"/>
      <c r="H32" s="14"/>
      <c r="I32" s="14"/>
      <c r="J32" s="13">
        <f t="shared" si="0"/>
        <v>30</v>
      </c>
      <c r="K32" s="8"/>
    </row>
    <row r="33" spans="1:11" ht="13.5" customHeight="1">
      <c r="A33" s="11">
        <v>22</v>
      </c>
      <c r="B33" s="12" t="s">
        <v>30</v>
      </c>
      <c r="C33" s="14">
        <v>690</v>
      </c>
      <c r="D33" s="14"/>
      <c r="E33" s="14"/>
      <c r="F33" s="14"/>
      <c r="G33" s="14"/>
      <c r="H33" s="14"/>
      <c r="I33" s="14"/>
      <c r="J33" s="13">
        <f t="shared" si="0"/>
        <v>690</v>
      </c>
      <c r="K33" s="8"/>
    </row>
    <row r="34" spans="1:11" ht="13.5" customHeight="1">
      <c r="A34" s="11">
        <v>23</v>
      </c>
      <c r="B34" s="12" t="s">
        <v>31</v>
      </c>
      <c r="C34" s="14"/>
      <c r="D34" s="14"/>
      <c r="E34" s="14">
        <v>82842.4</v>
      </c>
      <c r="F34" s="14">
        <v>96</v>
      </c>
      <c r="G34" s="14">
        <v>370</v>
      </c>
      <c r="H34" s="14">
        <v>1565.8</v>
      </c>
      <c r="I34" s="14"/>
      <c r="J34" s="13">
        <f t="shared" si="0"/>
        <v>84874.2</v>
      </c>
      <c r="K34" s="8"/>
    </row>
    <row r="35" spans="1:11" ht="14.25" customHeight="1">
      <c r="A35" s="11">
        <v>24</v>
      </c>
      <c r="B35" s="12" t="s">
        <v>32</v>
      </c>
      <c r="C35" s="14"/>
      <c r="D35" s="14">
        <v>200</v>
      </c>
      <c r="E35" s="14"/>
      <c r="F35" s="14"/>
      <c r="G35" s="14"/>
      <c r="H35" s="14"/>
      <c r="I35" s="14"/>
      <c r="J35" s="13">
        <f t="shared" si="0"/>
        <v>200</v>
      </c>
      <c r="K35" s="8"/>
    </row>
    <row r="36" spans="1:11" ht="45" customHeight="1">
      <c r="A36" s="11">
        <v>25</v>
      </c>
      <c r="B36" s="12" t="s">
        <v>33</v>
      </c>
      <c r="C36" s="14"/>
      <c r="D36" s="14">
        <v>547</v>
      </c>
      <c r="E36" s="14">
        <v>12322.6</v>
      </c>
      <c r="F36" s="14"/>
      <c r="G36" s="14"/>
      <c r="H36" s="14">
        <v>153.2</v>
      </c>
      <c r="I36" s="14"/>
      <c r="J36" s="13">
        <f t="shared" si="0"/>
        <v>13022.800000000001</v>
      </c>
      <c r="K36" s="8"/>
    </row>
    <row r="37" spans="1:11" ht="15" customHeight="1">
      <c r="A37" s="11">
        <v>26</v>
      </c>
      <c r="B37" s="12" t="s">
        <v>34</v>
      </c>
      <c r="C37" s="14"/>
      <c r="D37" s="14"/>
      <c r="E37" s="14"/>
      <c r="F37" s="14"/>
      <c r="G37" s="14"/>
      <c r="H37" s="14"/>
      <c r="I37" s="14">
        <v>824</v>
      </c>
      <c r="J37" s="13">
        <f t="shared" si="0"/>
        <v>824</v>
      </c>
      <c r="K37" s="8"/>
    </row>
    <row r="38" spans="1:12" ht="14.25" customHeight="1">
      <c r="A38" s="11"/>
      <c r="B38" s="15" t="s">
        <v>1</v>
      </c>
      <c r="C38" s="16">
        <f>SUM(C12:C33)</f>
        <v>44871</v>
      </c>
      <c r="D38" s="16">
        <f>SUM(D35:D37)</f>
        <v>747</v>
      </c>
      <c r="E38" s="16">
        <f>SUM(E34:E37)</f>
        <v>95165</v>
      </c>
      <c r="F38" s="16">
        <f>SUM(F34:F37)</f>
        <v>96</v>
      </c>
      <c r="G38" s="16">
        <f>SUM(G34:G37)</f>
        <v>370</v>
      </c>
      <c r="H38" s="16">
        <f>SUM(H34:H37)</f>
        <v>1719</v>
      </c>
      <c r="I38" s="16">
        <f>SUM(I37)</f>
        <v>824</v>
      </c>
      <c r="J38" s="13">
        <f t="shared" si="0"/>
        <v>143792</v>
      </c>
      <c r="K38" s="5"/>
      <c r="L38" s="4"/>
    </row>
  </sheetData>
  <mergeCells count="10">
    <mergeCell ref="A8:A11"/>
    <mergeCell ref="B8:B11"/>
    <mergeCell ref="J8:J11"/>
    <mergeCell ref="C8:C11"/>
    <mergeCell ref="D8:D11"/>
    <mergeCell ref="E8:E11"/>
    <mergeCell ref="F8:F11"/>
    <mergeCell ref="G8:G11"/>
    <mergeCell ref="H8:H11"/>
    <mergeCell ref="I8:I11"/>
  </mergeCells>
  <printOptions horizontalCentered="1"/>
  <pageMargins left="0.11811023622047245" right="0.1968503937007874" top="0.2755905511811024" bottom="0.15748031496062992" header="0.1968503937007874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7 к НРСД от 14.12.2005г. № 76-нр</dc:title>
  <dc:subject/>
  <dc:creator/>
  <cp:keywords/>
  <dc:description/>
  <cp:lastModifiedBy>T</cp:lastModifiedBy>
  <cp:lastPrinted>2005-12-20T06:06:46Z</cp:lastPrinted>
  <dcterms:created xsi:type="dcterms:W3CDTF">2003-04-17T06:03:25Z</dcterms:created>
  <dcterms:modified xsi:type="dcterms:W3CDTF">2018-01-07T00:07:18Z</dcterms:modified>
  <cp:category/>
  <cp:version/>
  <cp:contentType/>
  <cp:contentStatus/>
</cp:coreProperties>
</file>