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10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<sst xmlns="http://schemas.openxmlformats.org/spreadsheetml/2006/main" count="48" uniqueCount="46">
  <si>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</si>
  <si>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</si>
  <si>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</si>
  <si>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</si>
  <si>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</si>
  <si>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</si>
  <si>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</si>
  <si>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Бюджетные кредиты, полученные от других бюджетов бюджетной системы Российской Федерации местными бюджетами</t>
  </si>
  <si>
    <t>02 01 01 00 03 0000 810</t>
  </si>
  <si>
    <t>02 01 01 00 03 0000 710</t>
  </si>
  <si>
    <t>02 01 02 00 03 0000 710</t>
  </si>
  <si>
    <t>Кредиты, полученные в валюте Российской Федерации от кредитных организаций местными бюджетами</t>
  </si>
  <si>
    <t>02 01 02 00 03 0000 810</t>
  </si>
  <si>
    <t>06 01 00 00 03 0000 430</t>
  </si>
  <si>
    <t>08 02 01 00 03 0000 510</t>
  </si>
  <si>
    <t>Увеличение прочих остатков денежных средств местных бюджетов</t>
  </si>
  <si>
    <t>08 02 01 00 03 0000 610</t>
  </si>
  <si>
    <t>Уменьшение прочих остатков денежных средств местных бюджетов</t>
  </si>
  <si>
    <t>-31509,0</t>
  </si>
  <si>
    <t>тыс.руб</t>
  </si>
  <si>
    <t>02 00 00 00 00 0000 700</t>
  </si>
  <si>
    <t>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</si>
  <si>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</si>
  <si>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</si>
  <si>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</si>
  <si>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06 00 00 00 00 0000 000</t>
  </si>
  <si>
    <t>Земельные участки, находящиеся в государственной и муниципальной собственности</t>
  </si>
  <si>
    <t>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</si>
  <si>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</si>
  <si>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06 01 00 00 00 0000 430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</si>
  <si>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</si>
  <si>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</si>
  <si>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08 00 00 00 00 0000 000</t>
  </si>
  <si>
    <t>Остатки средств бюджетов</t>
  </si>
  <si>
    <t>08 00 00 00 00 0000 510</t>
  </si>
  <si>
    <t>Увеличение остатков средств бюджетов</t>
  </si>
  <si>
    <t>08 00 00 00 00 0000 610</t>
  </si>
  <si>
    <t>Уменьшение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</si>
  <si>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</si>
  <si>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738803,3(расходы)+234548(погаш кредит)</t>
  </si>
  <si>
    <t>707294,3(доходы)+235983(привл кредит)+800(прод зем)</t>
  </si>
  <si>
    <t xml:space="preserve">                                                                                          Приложение № 10</t>
  </si>
  <si>
    <t>Источники внутреннего финансирования дефицита городского бюджета на 2005 год</t>
  </si>
  <si>
    <t xml:space="preserve">                                                    к НРСД от 20.12.2004г. № 75-нр</t>
  </si>
  <si>
    <t xml:space="preserve">                                                                     Приложение № 10</t>
  </si>
  <si>
    <t xml:space="preserve">                                                                            к НРСД от 31.08.2005г. № 49-нр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</si>
</sst>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75" zoomScaleNormal="75" workbookViewId="0" topLeftCell="A1">
      <selection activeCell="B2" sqref="B2:C2"/>
    </sheetView>
  </sheetViews>
  <sheetFormatPr defaultColWidth="9.00390625" defaultRowHeight="15.75"/>
  <cols>
    <col min="1" max="1" width="23.00390625" style="0" customWidth="1"/>
    <col min="2" max="2" width="55.75390625" style="0" customWidth="1"/>
    <col min="3" max="3" width="15.75390625" style="0" customWidth="1"/>
  </cols>
  <sheetData>
    <row r="1" spans="2:3" ht="15.75">
      <c r="B1" s="22" t="s">
        <v>44</v>
      </c>
      <c r="C1" s="22"/>
    </row>
    <row r="2" spans="2:3" ht="15.75">
      <c r="B2" s="21" t="s">
        <v>45</v>
      </c>
      <c r="C2" s="21"/>
    </row>
    <row r="3" spans="2:3" ht="15.75">
      <c r="B3" s="20" t="s">
        <v>41</v>
      </c>
      <c r="C3" s="20"/>
    </row>
    <row r="4" spans="2:3" ht="15.75">
      <c r="B4" s="21" t="s">
        <v>43</v>
      </c>
      <c r="C4" s="21"/>
    </row>
    <row r="5" spans="2:3" ht="15.75">
      <c r="B5" s="3"/>
      <c r="C5" s="3"/>
    </row>
    <row r="6" spans="1:3" ht="18" customHeight="1">
      <c r="A6" s="18" t="s">
        <v>42</v>
      </c>
      <c r="B6" s="19"/>
      <c r="C6" s="19"/>
    </row>
    <row r="7" spans="1:3" ht="15.75">
      <c r="A7" s="4"/>
      <c r="B7" s="4"/>
      <c r="C7" s="4" t="s">
        <v>19</v>
      </c>
    </row>
    <row r="8" spans="1:3" s="5" customFormat="1" ht="15.75">
      <c r="A8" s="15" t="s">
        <v>3</v>
      </c>
      <c r="B8" s="15" t="s">
        <v>4</v>
      </c>
      <c r="C8" s="15" t="s">
        <v>5</v>
      </c>
    </row>
    <row r="9" spans="1:5" ht="21.75" customHeight="1">
      <c r="A9" s="9"/>
      <c r="B9" s="8" t="s">
        <v>2</v>
      </c>
      <c r="C9" s="10" t="s">
        <v>18</v>
      </c>
      <c r="D9" s="1"/>
      <c r="E9" s="1"/>
    </row>
    <row r="10" spans="1:6" ht="33" customHeight="1">
      <c r="A10" s="11"/>
      <c r="B10" s="6" t="s">
        <v>6</v>
      </c>
      <c r="C10" s="7">
        <v>6.7</v>
      </c>
      <c r="D10" s="1"/>
      <c r="E10" s="1"/>
      <c r="F10" s="1"/>
    </row>
    <row r="11" spans="1:3" ht="35.25" customHeight="1">
      <c r="A11" s="9"/>
      <c r="B11" s="6" t="s">
        <v>0</v>
      </c>
      <c r="C11" s="12">
        <v>31509</v>
      </c>
    </row>
    <row r="12" spans="1:3" s="5" customFormat="1" ht="65.25" customHeight="1">
      <c r="A12" s="13" t="s">
        <v>21</v>
      </c>
      <c r="B12" s="14" t="s">
        <v>38</v>
      </c>
      <c r="C12" s="16">
        <f>C13-C16</f>
        <v>1435</v>
      </c>
    </row>
    <row r="13" spans="1:3" s="5" customFormat="1" ht="100.5" customHeight="1">
      <c r="A13" s="13" t="s">
        <v>20</v>
      </c>
      <c r="B13" s="14" t="s">
        <v>22</v>
      </c>
      <c r="C13" s="16">
        <f>C14+C15</f>
        <v>235983</v>
      </c>
    </row>
    <row r="14" spans="1:3" ht="48.75" customHeight="1">
      <c r="A14" s="9" t="s">
        <v>9</v>
      </c>
      <c r="B14" s="6" t="s">
        <v>7</v>
      </c>
      <c r="C14" s="12">
        <v>201574</v>
      </c>
    </row>
    <row r="15" spans="1:3" ht="31.5" customHeight="1">
      <c r="A15" s="9" t="s">
        <v>10</v>
      </c>
      <c r="B15" s="6" t="s">
        <v>11</v>
      </c>
      <c r="C15" s="12">
        <v>34409</v>
      </c>
    </row>
    <row r="16" spans="1:3" s="5" customFormat="1" ht="97.5" customHeight="1">
      <c r="A16" s="14" t="s">
        <v>23</v>
      </c>
      <c r="B16" s="14" t="s">
        <v>24</v>
      </c>
      <c r="C16" s="16">
        <f>C17+C18</f>
        <v>234548</v>
      </c>
    </row>
    <row r="17" spans="1:3" ht="46.5" customHeight="1">
      <c r="A17" s="9" t="s">
        <v>8</v>
      </c>
      <c r="B17" s="6" t="s">
        <v>7</v>
      </c>
      <c r="C17" s="8">
        <v>201574</v>
      </c>
    </row>
    <row r="18" spans="1:3" ht="39.75" customHeight="1">
      <c r="A18" s="9" t="s">
        <v>12</v>
      </c>
      <c r="B18" s="6" t="s">
        <v>11</v>
      </c>
      <c r="C18" s="12">
        <v>32974</v>
      </c>
    </row>
    <row r="19" spans="1:3" s="5" customFormat="1" ht="39" customHeight="1">
      <c r="A19" s="13" t="s">
        <v>25</v>
      </c>
      <c r="B19" s="14" t="s">
        <v>26</v>
      </c>
      <c r="C19" s="16">
        <f>C20</f>
        <v>800</v>
      </c>
    </row>
    <row r="20" spans="1:3" s="17" customFormat="1" ht="51.75" customHeight="1">
      <c r="A20" s="9" t="s">
        <v>27</v>
      </c>
      <c r="B20" s="6" t="s">
        <v>28</v>
      </c>
      <c r="C20" s="12">
        <f>C21</f>
        <v>800</v>
      </c>
    </row>
    <row r="21" spans="1:3" s="17" customFormat="1" ht="33" customHeight="1">
      <c r="A21" s="9" t="s">
        <v>29</v>
      </c>
      <c r="B21" s="6" t="s">
        <v>30</v>
      </c>
      <c r="C21" s="12">
        <f>C22</f>
        <v>800</v>
      </c>
    </row>
    <row r="22" spans="1:3" ht="63.75" customHeight="1">
      <c r="A22" s="6" t="s">
        <v>13</v>
      </c>
      <c r="B22" s="6" t="s">
        <v>31</v>
      </c>
      <c r="C22" s="12">
        <v>800</v>
      </c>
    </row>
    <row r="23" spans="1:3" s="5" customFormat="1" ht="18.75" customHeight="1">
      <c r="A23" s="14" t="s">
        <v>32</v>
      </c>
      <c r="B23" s="14" t="s">
        <v>33</v>
      </c>
      <c r="C23" s="16">
        <f>C27-C25</f>
        <v>29274</v>
      </c>
    </row>
    <row r="24" spans="1:4" ht="19.5" customHeight="1">
      <c r="A24" s="6" t="s">
        <v>34</v>
      </c>
      <c r="B24" s="6" t="s">
        <v>35</v>
      </c>
      <c r="C24" s="12">
        <v>944077.3</v>
      </c>
      <c r="D24" t="s">
        <v>40</v>
      </c>
    </row>
    <row r="25" spans="1:3" ht="35.25" customHeight="1">
      <c r="A25" s="9" t="s">
        <v>14</v>
      </c>
      <c r="B25" s="6" t="s">
        <v>15</v>
      </c>
      <c r="C25" s="12">
        <f>C24</f>
        <v>944077.3</v>
      </c>
    </row>
    <row r="26" spans="1:4" ht="21.75" customHeight="1">
      <c r="A26" s="9" t="s">
        <v>36</v>
      </c>
      <c r="B26" s="6" t="s">
        <v>37</v>
      </c>
      <c r="C26" s="12">
        <v>973351.3</v>
      </c>
      <c r="D26" t="s">
        <v>39</v>
      </c>
    </row>
    <row r="27" spans="1:3" ht="35.25" customHeight="1">
      <c r="A27" s="9" t="s">
        <v>16</v>
      </c>
      <c r="B27" s="6" t="s">
        <v>17</v>
      </c>
      <c r="C27" s="12">
        <f>C26</f>
        <v>973351.3</v>
      </c>
    </row>
    <row r="28" spans="1:3" s="5" customFormat="1" ht="18.75" customHeight="1">
      <c r="A28" s="13"/>
      <c r="B28" s="15" t="s">
        <v>1</v>
      </c>
      <c r="C28" s="16">
        <f>C12+C19+C23</f>
        <v>31509</v>
      </c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</sheetData>
  <mergeCells count="5">
    <mergeCell ref="A6:C6"/>
    <mergeCell ref="B3:C3"/>
    <mergeCell ref="B4:C4"/>
    <mergeCell ref="B1:C1"/>
    <mergeCell ref="B2:C2"/>
  </mergeCells>
  <printOptions horizontalCentered="1"/>
  <pageMargins left="0.2755905511811024" right="0.2755905511811024" top="0.3149606299212598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10 к НРСД от 31.08.2005г. № 49-нр</dc:title>
  <dc:subject/>
  <dc:creator/>
  <cp:keywords/>
  <dc:description/>
  <cp:lastModifiedBy>T</cp:lastModifiedBy>
  <cp:lastPrinted>2005-08-29T11:11:56Z</cp:lastPrinted>
  <dcterms:created xsi:type="dcterms:W3CDTF">2003-01-28T12:36:09Z</dcterms:created>
  <dcterms:modified xsi:type="dcterms:W3CDTF">2018-01-07T19:10:51Z</dcterms:modified>
  <cp:category/>
  <cp:version/>
  <cp:contentType/>
  <cp:contentStatus/>
</cp:coreProperties>
</file>