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<sst xmlns="http://schemas.openxmlformats.org/spreadsheetml/2006/main" count="33" uniqueCount="31">
  <si>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Управление образования</t>
  </si>
  <si>
    <t>№№</t>
  </si>
  <si>
    <t>ИТОГО</t>
  </si>
  <si>
    <t xml:space="preserve">      Наименование получателей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</si>
  <si>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</si>
  <si>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</si>
  <si>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</si>
  <si>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</si>
  <si>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</si>
  <si>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</si>
  <si>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</si>
  <si>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</si>
  <si>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</si>
  <si>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</si>
  <si>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На финансовую поддержку негосударственных общеобразовательных учреждений в МО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</si>
  <si>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</si>
  <si>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</t>
  </si>
  <si>
    <t>на выплаты компенсации части родительской платы за содержание ребенка в государственных и муниципальных образовательных учреждениях</t>
  </si>
  <si>
    <t xml:space="preserve">в том числе для организации выплаты компенсации части родительской платы за содержание ребенка </t>
  </si>
  <si>
    <t xml:space="preserve">на ежемесячное денежное вознаграждение за классное руководство                       </t>
  </si>
  <si>
    <t>КУИ г.Долгопрудный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</si>
  <si>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</si>
  <si>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области.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</si>
  <si>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</si>
  <si>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 xml:space="preserve">на обеспечение жилыми помещениями детей-сирот и детей, оставшихся без попечения родителей, а также лиц из их числа, в соответствии с Законом Московской области № 248/2007-ОЗ </t>
  </si>
  <si>
    <t xml:space="preserve">  за счет субвенций из бюджета Московской области для осуществления отдельных государственных полномочий на 2011 год</t>
  </si>
  <si>
    <t>Приложение № 6</t>
  </si>
  <si>
    <t>к решению Совета депутатов</t>
  </si>
  <si>
    <t>(Приложение № 6</t>
  </si>
  <si>
    <t xml:space="preserve">  от 17.12.2010г. № 75-нр)</t>
  </si>
  <si>
    <t xml:space="preserve">  от 27.06. 2011г. №60-нр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</si>
</sst>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 textRotation="90" wrapText="1"/>
    </xf>
    <xf numFmtId="0" fontId="10" fillId="0" borderId="4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left" vertical="top" textRotation="90" wrapText="1"/>
    </xf>
    <xf numFmtId="164" fontId="13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textRotation="90" wrapText="1"/>
    </xf>
    <xf numFmtId="0" fontId="1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90" wrapText="1"/>
    </xf>
    <xf numFmtId="164" fontId="0" fillId="0" borderId="0" xfId="0" applyNumberFormat="1" applyFont="1" applyAlignment="1">
      <alignment/>
    </xf>
    <xf numFmtId="164" fontId="1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horizontal="center" vertical="top" textRotation="90" wrapText="1"/>
    </xf>
    <xf numFmtId="0" fontId="0" fillId="0" borderId="0" xfId="0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2" xfId="0" applyNumberFormat="1" applyFont="1" applyFill="1" applyBorder="1" applyAlignment="1">
      <alignment horizontal="center" vertical="top" textRotation="90" wrapText="1"/>
    </xf>
    <xf numFmtId="0" fontId="0" fillId="0" borderId="6" xfId="0" applyFill="1" applyBorder="1" applyAlignment="1">
      <alignment horizontal="center" vertical="top" textRotation="90" wrapText="1"/>
    </xf>
    <xf numFmtId="0" fontId="0" fillId="0" borderId="3" xfId="0" applyFill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6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2" xfId="0" applyNumberFormat="1" applyFont="1" applyBorder="1" applyAlignment="1">
      <alignment horizontal="center" vertical="top" textRotation="90" wrapText="1"/>
    </xf>
    <xf numFmtId="0" fontId="0" fillId="0" borderId="6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12" fillId="0" borderId="6" xfId="0" applyNumberFormat="1" applyFont="1" applyBorder="1" applyAlignment="1">
      <alignment horizontal="center" vertical="top" textRotation="90" wrapText="1"/>
    </xf>
    <xf numFmtId="0" fontId="12" fillId="0" borderId="3" xfId="0" applyNumberFormat="1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textRotation="90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12" fillId="0" borderId="6" xfId="0" applyNumberFormat="1" applyFont="1" applyFill="1" applyBorder="1" applyAlignment="1">
      <alignment horizontal="center" vertical="top" textRotation="90" wrapText="1"/>
    </xf>
    <xf numFmtId="0" fontId="12" fillId="0" borderId="3" xfId="0" applyNumberFormat="1" applyFont="1" applyFill="1" applyBorder="1" applyAlignment="1">
      <alignment horizontal="center" vertical="top" textRotation="90" wrapText="1"/>
    </xf>
    <xf numFmtId="0" fontId="1" fillId="0" borderId="6" xfId="0" applyFont="1" applyFill="1" applyBorder="1" applyAlignment="1">
      <alignment horizontal="center" vertical="top" textRotation="90" wrapText="1"/>
    </xf>
    <xf numFmtId="0" fontId="1" fillId="0" borderId="3" xfId="0" applyFont="1" applyFill="1" applyBorder="1" applyAlignment="1">
      <alignment horizontal="center" vertical="top" textRotation="90" wrapText="1"/>
    </xf>
    <xf numFmtId="0" fontId="12" fillId="0" borderId="5" xfId="0" applyNumberFormat="1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8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textRotation="90" wrapText="1"/>
    </xf>
    <xf numFmtId="0" fontId="12" fillId="0" borderId="8" xfId="0" applyNumberFormat="1" applyFont="1" applyBorder="1" applyAlignment="1">
      <alignment horizontal="center" vertical="top" textRotation="90" wrapText="1"/>
    </xf>
    <xf numFmtId="0" fontId="12" fillId="0" borderId="10" xfId="0" applyNumberFormat="1" applyFont="1" applyBorder="1" applyAlignment="1">
      <alignment horizontal="center" vertical="top" textRotation="90" wrapText="1"/>
    </xf>
    <xf numFmtId="0" fontId="12" fillId="0" borderId="5" xfId="0" applyNumberFormat="1" applyFont="1" applyFill="1" applyBorder="1" applyAlignment="1">
      <alignment horizontal="center" vertical="top" textRotation="90" wrapText="1"/>
    </xf>
    <xf numFmtId="0" fontId="0" fillId="0" borderId="7" xfId="0" applyFill="1" applyBorder="1" applyAlignment="1">
      <alignment horizontal="center" vertical="top" textRotation="90" wrapText="1"/>
    </xf>
    <xf numFmtId="0" fontId="0" fillId="0" borderId="8" xfId="0" applyFill="1" applyBorder="1" applyAlignment="1">
      <alignment horizontal="center" vertical="top" textRotation="90" wrapText="1"/>
    </xf>
    <xf numFmtId="0" fontId="0" fillId="0" borderId="9" xfId="0" applyFill="1" applyBorder="1" applyAlignment="1">
      <alignment horizontal="center" vertical="top" textRotation="90" wrapText="1"/>
    </xf>
    <xf numFmtId="0" fontId="7" fillId="0" borderId="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top" textRotation="90" wrapText="1"/>
    </xf>
    <xf numFmtId="0" fontId="12" fillId="0" borderId="9" xfId="0" applyNumberFormat="1" applyFont="1" applyBorder="1" applyAlignment="1">
      <alignment horizontal="center" vertical="top" textRotation="90" wrapText="1"/>
    </xf>
    <xf numFmtId="0" fontId="12" fillId="0" borderId="11" xfId="0" applyNumberFormat="1" applyFont="1" applyBorder="1" applyAlignment="1">
      <alignment horizontal="center" vertical="top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"/>
  <sheetViews>
    <sheetView tabSelected="1" zoomScale="75" zoomScaleNormal="75" workbookViewId="0" topLeftCell="E1">
      <selection activeCell="K13" sqref="K13:L17"/>
    </sheetView>
  </sheetViews>
  <sheetFormatPr defaultColWidth="9.00390625" defaultRowHeight="12.75"/>
  <cols>
    <col min="1" max="1" width="6.625" style="2" customWidth="1"/>
    <col min="2" max="2" width="31.00390625" style="1" customWidth="1"/>
    <col min="3" max="3" width="22.25390625" style="1" customWidth="1"/>
    <col min="4" max="4" width="11.75390625" style="1" customWidth="1"/>
    <col min="5" max="5" width="11.875" style="1" customWidth="1"/>
    <col min="6" max="6" width="15.25390625" style="1" customWidth="1"/>
    <col min="7" max="7" width="12.25390625" style="1" customWidth="1"/>
    <col min="8" max="8" width="7.125" style="1" customWidth="1"/>
    <col min="9" max="9" width="9.875" style="1" customWidth="1"/>
    <col min="10" max="10" width="11.25390625" style="1" customWidth="1"/>
    <col min="11" max="11" width="12.625" style="1" customWidth="1"/>
    <col min="12" max="12" width="9.125" style="1" customWidth="1"/>
    <col min="13" max="14" width="9.75390625" style="1" customWidth="1"/>
    <col min="15" max="15" width="11.875" style="1" customWidth="1"/>
    <col min="16" max="16" width="13.375" style="1" customWidth="1"/>
    <col min="17" max="17" width="19.375" style="1" customWidth="1"/>
    <col min="18" max="18" width="7.75390625" style="1" customWidth="1"/>
    <col min="19" max="16384" width="8.875" style="1" customWidth="1"/>
  </cols>
  <sheetData>
    <row r="1" spans="16:17" ht="15">
      <c r="P1" s="51" t="s">
        <v>26</v>
      </c>
      <c r="Q1" s="52"/>
    </row>
    <row r="2" spans="15:17" ht="15">
      <c r="O2" s="44"/>
      <c r="P2" s="51" t="s">
        <v>27</v>
      </c>
      <c r="Q2" s="52"/>
    </row>
    <row r="3" spans="16:17" ht="15">
      <c r="P3" s="53" t="s">
        <v>30</v>
      </c>
      <c r="Q3" s="52"/>
    </row>
    <row r="4" spans="16:17" ht="15">
      <c r="P4" s="51" t="s">
        <v>28</v>
      </c>
      <c r="Q4" s="52"/>
    </row>
    <row r="5" spans="16:17" ht="15.75" customHeight="1">
      <c r="P5" s="51" t="s">
        <v>27</v>
      </c>
      <c r="Q5" s="52"/>
    </row>
    <row r="6" spans="16:17" ht="18" customHeight="1">
      <c r="P6" s="53" t="s">
        <v>29</v>
      </c>
      <c r="Q6" s="52"/>
    </row>
    <row r="7" ht="15.75" customHeight="1">
      <c r="Q7" s="46"/>
    </row>
    <row r="8" ht="15.75" customHeight="1">
      <c r="Q8" s="21"/>
    </row>
    <row r="9" spans="1:17" ht="18" customHeight="1">
      <c r="A9" s="54" t="s">
        <v>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9.5" customHeight="1">
      <c r="A10" s="54" t="s">
        <v>25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2:16" ht="18.75" customHeight="1">
      <c r="B11" s="20"/>
      <c r="C11" s="20"/>
      <c r="D11" s="20"/>
      <c r="E11" s="66"/>
      <c r="F11" s="66"/>
      <c r="G11" s="66"/>
      <c r="H11" s="66"/>
      <c r="I11" s="66"/>
      <c r="J11" s="66"/>
      <c r="K11" s="67"/>
      <c r="L11" s="20"/>
      <c r="M11" s="10"/>
      <c r="N11" s="10"/>
      <c r="O11" s="10"/>
      <c r="P11" s="10"/>
    </row>
    <row r="12" ht="14.25">
      <c r="Q12" s="22" t="s">
        <v>11</v>
      </c>
    </row>
    <row r="13" spans="1:44" ht="17.25" customHeight="1">
      <c r="A13" s="58" t="s">
        <v>1</v>
      </c>
      <c r="B13" s="61" t="s">
        <v>3</v>
      </c>
      <c r="C13" s="68" t="s">
        <v>21</v>
      </c>
      <c r="D13" s="50" t="s">
        <v>19</v>
      </c>
      <c r="E13" s="68" t="s">
        <v>9</v>
      </c>
      <c r="F13" s="55" t="s">
        <v>22</v>
      </c>
      <c r="G13" s="55" t="s">
        <v>24</v>
      </c>
      <c r="H13" s="68" t="s">
        <v>15</v>
      </c>
      <c r="I13" s="68" t="s">
        <v>16</v>
      </c>
      <c r="J13" s="81" t="s">
        <v>8</v>
      </c>
      <c r="K13" s="81" t="s">
        <v>13</v>
      </c>
      <c r="L13" s="82"/>
      <c r="M13" s="94" t="s">
        <v>23</v>
      </c>
      <c r="N13" s="55" t="s">
        <v>14</v>
      </c>
      <c r="O13" s="89" t="s">
        <v>17</v>
      </c>
      <c r="P13" s="90"/>
      <c r="Q13" s="93" t="s">
        <v>4</v>
      </c>
      <c r="R13" s="11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8" customHeight="1">
      <c r="A14" s="59"/>
      <c r="B14" s="62"/>
      <c r="C14" s="69"/>
      <c r="D14" s="64"/>
      <c r="E14" s="71"/>
      <c r="F14" s="77"/>
      <c r="G14" s="56"/>
      <c r="H14" s="71"/>
      <c r="I14" s="73"/>
      <c r="J14" s="87"/>
      <c r="K14" s="83"/>
      <c r="L14" s="84"/>
      <c r="M14" s="95"/>
      <c r="N14" s="79"/>
      <c r="O14" s="91"/>
      <c r="P14" s="92"/>
      <c r="Q14" s="93"/>
      <c r="R14" s="11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1.25" customHeight="1">
      <c r="A15" s="59"/>
      <c r="B15" s="62"/>
      <c r="C15" s="69"/>
      <c r="D15" s="64"/>
      <c r="E15" s="71"/>
      <c r="F15" s="77"/>
      <c r="G15" s="56"/>
      <c r="H15" s="71"/>
      <c r="I15" s="73"/>
      <c r="J15" s="87"/>
      <c r="K15" s="83"/>
      <c r="L15" s="84"/>
      <c r="M15" s="95"/>
      <c r="N15" s="79"/>
      <c r="O15" s="91"/>
      <c r="P15" s="92"/>
      <c r="Q15" s="93"/>
      <c r="R15" s="11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92.25" customHeight="1">
      <c r="A16" s="59"/>
      <c r="B16" s="62"/>
      <c r="C16" s="69"/>
      <c r="D16" s="64"/>
      <c r="E16" s="71"/>
      <c r="F16" s="77"/>
      <c r="G16" s="56"/>
      <c r="H16" s="71"/>
      <c r="I16" s="73"/>
      <c r="J16" s="87"/>
      <c r="K16" s="83"/>
      <c r="L16" s="84"/>
      <c r="M16" s="95"/>
      <c r="N16" s="79"/>
      <c r="O16" s="91"/>
      <c r="P16" s="92"/>
      <c r="Q16" s="93"/>
      <c r="R16" s="11"/>
      <c r="S16" s="2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35.25" customHeight="1">
      <c r="A17" s="59"/>
      <c r="B17" s="62"/>
      <c r="C17" s="69"/>
      <c r="D17" s="64"/>
      <c r="E17" s="71"/>
      <c r="F17" s="77"/>
      <c r="G17" s="56"/>
      <c r="H17" s="71"/>
      <c r="I17" s="73"/>
      <c r="J17" s="87"/>
      <c r="K17" s="85"/>
      <c r="L17" s="86"/>
      <c r="M17" s="95"/>
      <c r="N17" s="79"/>
      <c r="O17" s="91"/>
      <c r="P17" s="92"/>
      <c r="Q17" s="93"/>
      <c r="R17" s="11"/>
      <c r="S17" s="2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240.75" customHeight="1">
      <c r="A18" s="60"/>
      <c r="B18" s="63"/>
      <c r="C18" s="70"/>
      <c r="D18" s="65"/>
      <c r="E18" s="72"/>
      <c r="F18" s="78"/>
      <c r="G18" s="57"/>
      <c r="H18" s="72"/>
      <c r="I18" s="74"/>
      <c r="J18" s="88"/>
      <c r="K18" s="29" t="s">
        <v>6</v>
      </c>
      <c r="L18" s="30" t="s">
        <v>12</v>
      </c>
      <c r="M18" s="96"/>
      <c r="N18" s="80"/>
      <c r="O18" s="45" t="s">
        <v>6</v>
      </c>
      <c r="P18" s="45" t="s">
        <v>18</v>
      </c>
      <c r="Q18" s="93"/>
      <c r="R18" s="75"/>
      <c r="S18" s="2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19" ht="23.25" customHeight="1">
      <c r="A19" s="5">
        <v>1</v>
      </c>
      <c r="B19" s="6" t="s">
        <v>0</v>
      </c>
      <c r="C19" s="48">
        <v>227494</v>
      </c>
      <c r="D19" s="48">
        <v>4382</v>
      </c>
      <c r="E19" s="43">
        <v>9658</v>
      </c>
      <c r="F19" s="43"/>
      <c r="G19" s="43"/>
      <c r="H19" s="43"/>
      <c r="I19" s="43"/>
      <c r="J19" s="33"/>
      <c r="K19" s="34"/>
      <c r="L19" s="25"/>
      <c r="M19" s="33"/>
      <c r="N19" s="43">
        <v>6383</v>
      </c>
      <c r="O19" s="43">
        <v>9209</v>
      </c>
      <c r="P19" s="43">
        <v>890</v>
      </c>
      <c r="Q19" s="13">
        <f>C19+E19+N19+O19+D19</f>
        <v>257126</v>
      </c>
      <c r="R19" s="76"/>
      <c r="S19" s="24"/>
    </row>
    <row r="20" spans="1:19" ht="24.75" customHeight="1">
      <c r="A20" s="7">
        <v>2</v>
      </c>
      <c r="B20" s="8" t="s">
        <v>5</v>
      </c>
      <c r="C20" s="26"/>
      <c r="D20" s="49"/>
      <c r="E20" s="36"/>
      <c r="F20" s="36"/>
      <c r="G20" s="36"/>
      <c r="H20" s="36">
        <v>1912</v>
      </c>
      <c r="I20" s="37">
        <v>836</v>
      </c>
      <c r="J20" s="32"/>
      <c r="K20" s="37">
        <v>54353</v>
      </c>
      <c r="L20" s="27">
        <v>2432</v>
      </c>
      <c r="M20" s="32"/>
      <c r="N20" s="37"/>
      <c r="O20" s="37"/>
      <c r="P20" s="37"/>
      <c r="Q20" s="13">
        <f>SUM(C20:N20)-L20</f>
        <v>57101</v>
      </c>
      <c r="R20" s="76"/>
      <c r="S20" s="24"/>
    </row>
    <row r="21" spans="1:19" ht="24.75" customHeight="1">
      <c r="A21" s="7">
        <v>3</v>
      </c>
      <c r="B21" s="8" t="s">
        <v>7</v>
      </c>
      <c r="C21" s="26"/>
      <c r="D21" s="49"/>
      <c r="E21" s="36"/>
      <c r="F21" s="36">
        <v>638</v>
      </c>
      <c r="G21" s="36"/>
      <c r="H21" s="36"/>
      <c r="I21" s="37"/>
      <c r="J21" s="37">
        <v>7755</v>
      </c>
      <c r="K21" s="32"/>
      <c r="L21" s="28"/>
      <c r="M21" s="37">
        <v>2609</v>
      </c>
      <c r="N21" s="32"/>
      <c r="O21" s="32"/>
      <c r="P21" s="32"/>
      <c r="Q21" s="13">
        <f>SUM(C21:N21)</f>
        <v>11002</v>
      </c>
      <c r="R21" s="76"/>
      <c r="S21" s="24"/>
    </row>
    <row r="22" spans="1:19" ht="24.75" customHeight="1">
      <c r="A22" s="7">
        <v>4</v>
      </c>
      <c r="B22" s="8" t="s">
        <v>20</v>
      </c>
      <c r="C22" s="26"/>
      <c r="D22" s="40"/>
      <c r="E22" s="35"/>
      <c r="F22" s="36"/>
      <c r="G22" s="36">
        <v>2842</v>
      </c>
      <c r="H22" s="35"/>
      <c r="I22" s="32"/>
      <c r="J22" s="37"/>
      <c r="K22" s="32"/>
      <c r="L22" s="41"/>
      <c r="M22" s="37"/>
      <c r="N22" s="32"/>
      <c r="O22" s="32"/>
      <c r="P22" s="32"/>
      <c r="Q22" s="13">
        <f>SUM(C22:P22)</f>
        <v>2842</v>
      </c>
      <c r="R22" s="39"/>
      <c r="S22" s="24"/>
    </row>
    <row r="23" spans="1:19" ht="33" customHeight="1">
      <c r="A23" s="5"/>
      <c r="B23" s="9" t="s">
        <v>2</v>
      </c>
      <c r="C23" s="31">
        <f aca="true" t="shared" si="0" ref="C23:N23">SUM(C19:C21)</f>
        <v>227494</v>
      </c>
      <c r="D23" s="31">
        <f>SUM(D19:D22)</f>
        <v>4382</v>
      </c>
      <c r="E23" s="38">
        <f t="shared" si="0"/>
        <v>9658</v>
      </c>
      <c r="F23" s="38">
        <f t="shared" si="0"/>
        <v>638</v>
      </c>
      <c r="G23" s="47">
        <f>G19+G20+G21+G22</f>
        <v>2842</v>
      </c>
      <c r="H23" s="38">
        <f t="shared" si="0"/>
        <v>1912</v>
      </c>
      <c r="I23" s="31">
        <f t="shared" si="0"/>
        <v>836</v>
      </c>
      <c r="J23" s="31">
        <f t="shared" si="0"/>
        <v>7755</v>
      </c>
      <c r="K23" s="31">
        <f t="shared" si="0"/>
        <v>54353</v>
      </c>
      <c r="L23" s="31">
        <f t="shared" si="0"/>
        <v>2432</v>
      </c>
      <c r="M23" s="31">
        <f t="shared" si="0"/>
        <v>2609</v>
      </c>
      <c r="N23" s="31">
        <f t="shared" si="0"/>
        <v>6383</v>
      </c>
      <c r="O23" s="31">
        <f>SUM(O19:O21)</f>
        <v>9209</v>
      </c>
      <c r="P23" s="31">
        <f>SUM(P19:P21)</f>
        <v>890</v>
      </c>
      <c r="Q23" s="15">
        <f>SUM(Q19:Q22)</f>
        <v>328071</v>
      </c>
      <c r="R23" s="14"/>
      <c r="S23" s="42"/>
    </row>
    <row r="24" spans="3:4" ht="26.25" customHeight="1">
      <c r="C24" s="12"/>
      <c r="D24" s="12"/>
    </row>
    <row r="25" spans="3:17" ht="39" customHeight="1">
      <c r="C25" s="16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3:12" ht="45" customHeight="1">
      <c r="C26" s="17"/>
      <c r="D26" s="17"/>
      <c r="K26" s="18"/>
      <c r="L26" s="18"/>
    </row>
    <row r="27" spans="3:12" ht="64.5" customHeight="1">
      <c r="C27" s="16"/>
      <c r="D27" s="16"/>
      <c r="K27" s="19"/>
      <c r="L27" s="19"/>
    </row>
    <row r="28" spans="11:12" ht="8.25">
      <c r="K28" s="19"/>
      <c r="L28" s="19"/>
    </row>
    <row r="29" spans="11:12" ht="8.25">
      <c r="K29" s="19"/>
      <c r="L29" s="19"/>
    </row>
    <row r="30" spans="11:12" ht="8.25">
      <c r="K30" s="19"/>
      <c r="L30" s="19"/>
    </row>
    <row r="31" spans="11:12" ht="8.25">
      <c r="K31" s="19"/>
      <c r="L31" s="19"/>
    </row>
  </sheetData>
  <mergeCells count="25">
    <mergeCell ref="R18:R21"/>
    <mergeCell ref="E13:E18"/>
    <mergeCell ref="F13:F18"/>
    <mergeCell ref="N13:N18"/>
    <mergeCell ref="K13:L17"/>
    <mergeCell ref="J13:J18"/>
    <mergeCell ref="O13:P17"/>
    <mergeCell ref="Q13:Q18"/>
    <mergeCell ref="M13:M18"/>
    <mergeCell ref="A10:Q10"/>
    <mergeCell ref="G13:G18"/>
    <mergeCell ref="A13:A18"/>
    <mergeCell ref="B13:B18"/>
    <mergeCell ref="D13:D18"/>
    <mergeCell ref="E11:K11"/>
    <mergeCell ref="C13:C18"/>
    <mergeCell ref="H13:H18"/>
    <mergeCell ref="I13:I18"/>
    <mergeCell ref="P1:Q1"/>
    <mergeCell ref="P2:Q2"/>
    <mergeCell ref="P3:Q3"/>
    <mergeCell ref="A9:Q9"/>
    <mergeCell ref="P4:Q4"/>
    <mergeCell ref="P5:Q5"/>
    <mergeCell ref="P6:Q6"/>
  </mergeCells>
  <printOptions horizontalCentered="1"/>
  <pageMargins left="0.44" right="0.2362204724409449" top="0.3" bottom="0.31496062992125984" header="0.22" footer="0.3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2011-06-22T11:48:34Z</cp:lastPrinted>
  <dcterms:created xsi:type="dcterms:W3CDTF">2003-04-17T06:03:25Z</dcterms:created>
  <dcterms:modified xsi:type="dcterms:W3CDTF">2011-06-27T14:57:37Z</dcterms:modified>
  <cp:category/>
  <cp:version/>
  <cp:contentType/>
  <cp:contentStatus/>
</cp:coreProperties>
</file>