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50" windowHeight="12390" activeTab="0"/>
  </bookViews>
  <sheets>
    <sheet name="трансферты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<sst xmlns="http://schemas.openxmlformats.org/spreadsheetml/2006/main" count="28" uniqueCount="27">
  <si>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№№</t>
  </si>
  <si>
    <t>ИТОГО</t>
  </si>
  <si>
    <t xml:space="preserve">      Наименование получателей</t>
  </si>
  <si>
    <t>Итого</t>
  </si>
  <si>
    <t>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</si>
  <si>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1.</t>
  </si>
  <si>
    <t>Распределение средств, направленных на исполнение  расходных обязательств городского округа Долгопрудный за счет иных межбюджетных трансфертов на 2011 год</t>
  </si>
  <si>
    <t>тыс. руб.</t>
  </si>
  <si>
    <t>2.</t>
  </si>
  <si>
    <t>На комплектование книжных фондов библиотек муниципальных образований</t>
  </si>
  <si>
    <t>МУ "ККФКСТиДМ"</t>
  </si>
  <si>
    <t>3.</t>
  </si>
  <si>
    <t>4.</t>
  </si>
  <si>
    <t>Управление образования</t>
  </si>
  <si>
    <t>Для компенсации дополнительных расходов, возникших в результате решений, принятых органами власти другого уровня</t>
  </si>
  <si>
    <t>МУЗ "ДЦГБ"</t>
  </si>
  <si>
    <t>На реализацию региональных программ модернизации здравоохранения субъектов РФ в части укрепления материально-технической базы медицинских учреждений</t>
  </si>
  <si>
    <t>к решению Совета депутатов</t>
  </si>
  <si>
    <t>(Приложение № 8</t>
  </si>
  <si>
    <t>от 17.12.2010г.  № 75-нр)</t>
  </si>
  <si>
    <t>на повышение фонда оплаты труда работников муниципальных учреждений в сфере образования, здравоохранения, культуры, физической культуры и спорта с 01.10.2011 г. на 6,5 процентов</t>
  </si>
  <si>
    <t>повышение с 01.09.2011 года на 50 процентов оплаты труда медицинских работников детских дошкольных учреждений</t>
  </si>
  <si>
    <t>На проведение капитального ремонта муниципальных учреждений здравоохранения Московской области</t>
  </si>
  <si>
    <t>Межмуниципальное управление Министерства внутренних дел Российской Федерации "Мытищинское".</t>
  </si>
  <si>
    <t>в целях обеспечения дополнительными местами в дошкольных образовательных учреждениях, в том числе на финансирование и (или) возмещение расходов, связанных с проведением текущего, капитального ремонта, ремонта ограждений, приобретение оборудования, мебели, мягкого инвентаря.</t>
  </si>
  <si>
    <t>Приложение № 7</t>
  </si>
  <si>
    <t>от 23.12. 2011г.  №156-нр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</si>
</sst>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2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/>
    </xf>
    <xf numFmtId="164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164" fontId="5" fillId="0" borderId="2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vertical="center"/>
    </xf>
    <xf numFmtId="164" fontId="4" fillId="0" borderId="3" xfId="0" applyNumberFormat="1" applyFont="1" applyFill="1" applyBorder="1" applyAlignment="1">
      <alignment horizontal="center" wrapText="1"/>
    </xf>
    <xf numFmtId="0" fontId="8" fillId="0" borderId="0" xfId="0" applyNumberFormat="1" applyFont="1" applyBorder="1" applyAlignment="1">
      <alignment horizontal="center" vertical="top" textRotation="90" wrapText="1"/>
    </xf>
    <xf numFmtId="0" fontId="0" fillId="0" borderId="0" xfId="0" applyNumberFormat="1" applyBorder="1" applyAlignment="1">
      <alignment horizontal="center" vertical="top" textRotation="90" wrapText="1"/>
    </xf>
    <xf numFmtId="0" fontId="4" fillId="0" borderId="3" xfId="0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5" fillId="0" borderId="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4" fillId="2" borderId="1" xfId="0" applyFont="1" applyFill="1" applyBorder="1" applyAlignment="1">
      <alignment vertical="center" wrapText="1"/>
    </xf>
    <xf numFmtId="0" fontId="8" fillId="0" borderId="0" xfId="0" applyNumberFormat="1" applyFont="1" applyBorder="1" applyAlignment="1">
      <alignment horizontal="center" vertical="top" textRotation="90" wrapText="1"/>
    </xf>
    <xf numFmtId="0" fontId="0" fillId="0" borderId="0" xfId="0" applyNumberFormat="1" applyBorder="1" applyAlignment="1">
      <alignment horizontal="center" vertical="top" textRotation="90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"/>
  <sheetViews>
    <sheetView tabSelected="1" zoomScale="75" zoomScaleNormal="75" workbookViewId="0" topLeftCell="G1">
      <selection activeCell="K4" sqref="K4"/>
    </sheetView>
  </sheetViews>
  <sheetFormatPr defaultColWidth="9.00390625" defaultRowHeight="12.75"/>
  <cols>
    <col min="1" max="1" width="10.75390625" style="2" customWidth="1"/>
    <col min="2" max="2" width="36.75390625" style="1" customWidth="1"/>
    <col min="3" max="3" width="25.625" style="1" customWidth="1"/>
    <col min="4" max="4" width="34.125" style="1" customWidth="1"/>
    <col min="5" max="5" width="38.125" style="1" customWidth="1"/>
    <col min="6" max="10" width="27.75390625" style="1" customWidth="1"/>
    <col min="11" max="11" width="27.00390625" style="1" customWidth="1"/>
    <col min="12" max="12" width="15.75390625" style="1" customWidth="1"/>
    <col min="13" max="16384" width="8.875" style="1" customWidth="1"/>
  </cols>
  <sheetData>
    <row r="1" spans="6:12" ht="15">
      <c r="F1" s="25"/>
      <c r="G1" s="25"/>
      <c r="H1" s="25"/>
      <c r="I1" s="25"/>
      <c r="J1" s="25"/>
      <c r="K1" s="29" t="s">
        <v>25</v>
      </c>
      <c r="L1" s="7"/>
    </row>
    <row r="2" spans="6:12" ht="15">
      <c r="F2" s="24"/>
      <c r="G2" s="24"/>
      <c r="H2" s="24"/>
      <c r="I2" s="24"/>
      <c r="J2" s="24"/>
      <c r="K2" s="30" t="s">
        <v>17</v>
      </c>
      <c r="L2" s="7"/>
    </row>
    <row r="3" spans="6:12" ht="15">
      <c r="F3" s="24"/>
      <c r="G3" s="24"/>
      <c r="H3" s="24"/>
      <c r="I3" s="24"/>
      <c r="J3" s="24"/>
      <c r="K3" s="30" t="s">
        <v>26</v>
      </c>
      <c r="L3" s="7"/>
    </row>
    <row r="4" spans="11:12" ht="15">
      <c r="K4" s="31"/>
      <c r="L4" s="7"/>
    </row>
    <row r="5" spans="5:11" ht="14.25" customHeight="1">
      <c r="E5" s="26"/>
      <c r="F5" s="25"/>
      <c r="G5" s="25"/>
      <c r="H5" s="25"/>
      <c r="I5" s="25"/>
      <c r="J5" s="25"/>
      <c r="K5" s="29" t="s">
        <v>18</v>
      </c>
    </row>
    <row r="6" spans="6:11" ht="18" customHeight="1">
      <c r="F6" s="24"/>
      <c r="G6" s="24"/>
      <c r="H6" s="24"/>
      <c r="I6" s="24"/>
      <c r="J6" s="24"/>
      <c r="K6" s="30" t="s">
        <v>17</v>
      </c>
    </row>
    <row r="7" spans="6:11" ht="15.75" customHeight="1">
      <c r="F7" s="24"/>
      <c r="G7" s="24"/>
      <c r="H7" s="24"/>
      <c r="I7" s="24"/>
      <c r="J7" s="24"/>
      <c r="K7" s="30" t="s">
        <v>19</v>
      </c>
    </row>
    <row r="8" ht="16.5" customHeight="1">
      <c r="K8" s="12"/>
    </row>
    <row r="9" ht="18" customHeight="1">
      <c r="K9" s="9"/>
    </row>
    <row r="10" spans="1:11" ht="33.75" customHeight="1">
      <c r="A10" s="54" t="s">
        <v>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2:11" ht="1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2:11" ht="17.25" customHeight="1">
      <c r="B12" s="7"/>
      <c r="C12" s="7"/>
      <c r="K12" s="16" t="s">
        <v>7</v>
      </c>
    </row>
    <row r="13" spans="1:37" ht="17.25" customHeight="1">
      <c r="A13" s="55" t="s">
        <v>0</v>
      </c>
      <c r="B13" s="58" t="s">
        <v>2</v>
      </c>
      <c r="C13" s="41" t="s">
        <v>9</v>
      </c>
      <c r="D13" s="37" t="s">
        <v>4</v>
      </c>
      <c r="E13" s="37" t="s">
        <v>14</v>
      </c>
      <c r="F13" s="44" t="s">
        <v>20</v>
      </c>
      <c r="G13" s="44" t="s">
        <v>16</v>
      </c>
      <c r="H13" s="51" t="s">
        <v>24</v>
      </c>
      <c r="I13" s="44" t="s">
        <v>21</v>
      </c>
      <c r="J13" s="44" t="s">
        <v>22</v>
      </c>
      <c r="K13" s="40" t="s">
        <v>3</v>
      </c>
      <c r="L13" s="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8" customHeight="1">
      <c r="A14" s="56"/>
      <c r="B14" s="59"/>
      <c r="C14" s="42"/>
      <c r="D14" s="38"/>
      <c r="E14" s="47"/>
      <c r="F14" s="45"/>
      <c r="G14" s="49"/>
      <c r="H14" s="52"/>
      <c r="I14" s="45"/>
      <c r="J14" s="45"/>
      <c r="K14" s="40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1.25" customHeight="1">
      <c r="A15" s="56"/>
      <c r="B15" s="59"/>
      <c r="C15" s="42"/>
      <c r="D15" s="38"/>
      <c r="E15" s="47"/>
      <c r="F15" s="45"/>
      <c r="G15" s="49"/>
      <c r="H15" s="52"/>
      <c r="I15" s="45"/>
      <c r="J15" s="45"/>
      <c r="K15" s="40"/>
      <c r="L15" s="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80.25" customHeight="1">
      <c r="A16" s="56"/>
      <c r="B16" s="59"/>
      <c r="C16" s="42"/>
      <c r="D16" s="38"/>
      <c r="E16" s="47"/>
      <c r="F16" s="45"/>
      <c r="G16" s="49"/>
      <c r="H16" s="52"/>
      <c r="I16" s="45"/>
      <c r="J16" s="45"/>
      <c r="K16" s="40"/>
      <c r="L16" s="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3.75" customHeight="1" hidden="1">
      <c r="A17" s="56"/>
      <c r="B17" s="59"/>
      <c r="C17" s="42"/>
      <c r="D17" s="38"/>
      <c r="E17" s="47"/>
      <c r="F17" s="45"/>
      <c r="G17" s="49"/>
      <c r="H17" s="52"/>
      <c r="I17" s="45"/>
      <c r="J17" s="45"/>
      <c r="K17" s="40"/>
      <c r="L17" s="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48.75" customHeight="1">
      <c r="A18" s="57"/>
      <c r="B18" s="60"/>
      <c r="C18" s="43"/>
      <c r="D18" s="39"/>
      <c r="E18" s="48"/>
      <c r="F18" s="46"/>
      <c r="G18" s="50"/>
      <c r="H18" s="53"/>
      <c r="I18" s="46"/>
      <c r="J18" s="46"/>
      <c r="K18" s="40"/>
      <c r="L18" s="3"/>
      <c r="M18" s="4"/>
      <c r="N18" s="11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58.5" customHeight="1">
      <c r="A19" s="15" t="s">
        <v>5</v>
      </c>
      <c r="B19" s="34" t="s">
        <v>23</v>
      </c>
      <c r="C19" s="17"/>
      <c r="D19" s="18">
        <v>1065</v>
      </c>
      <c r="E19" s="18"/>
      <c r="F19" s="18"/>
      <c r="G19" s="18"/>
      <c r="H19" s="18"/>
      <c r="I19" s="18"/>
      <c r="J19" s="18"/>
      <c r="K19" s="14">
        <f>SUM(D19:D19)</f>
        <v>1065</v>
      </c>
      <c r="L19" s="3"/>
      <c r="M19" s="4"/>
      <c r="N19" s="11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39" customHeight="1">
      <c r="A20" s="15" t="s">
        <v>8</v>
      </c>
      <c r="B20" s="27" t="s">
        <v>10</v>
      </c>
      <c r="C20" s="22">
        <v>197</v>
      </c>
      <c r="D20" s="18"/>
      <c r="E20" s="18">
        <v>880</v>
      </c>
      <c r="F20" s="18">
        <v>1222.6</v>
      </c>
      <c r="G20" s="18"/>
      <c r="H20" s="18"/>
      <c r="I20" s="18"/>
      <c r="J20" s="18"/>
      <c r="K20" s="14">
        <f>C20+D20+E20+F20</f>
        <v>2299.6</v>
      </c>
      <c r="L20" s="3"/>
      <c r="M20" s="4"/>
      <c r="N20" s="11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39" customHeight="1">
      <c r="A21" s="15" t="s">
        <v>11</v>
      </c>
      <c r="B21" s="27" t="s">
        <v>13</v>
      </c>
      <c r="C21" s="21"/>
      <c r="D21" s="18"/>
      <c r="E21" s="18">
        <v>3220</v>
      </c>
      <c r="F21" s="18">
        <v>3580.4</v>
      </c>
      <c r="G21" s="18"/>
      <c r="H21" s="18">
        <v>12000</v>
      </c>
      <c r="I21" s="18">
        <v>727</v>
      </c>
      <c r="J21" s="18"/>
      <c r="K21" s="14">
        <f>C21+D21+E21+F21+H21+I21</f>
        <v>19527.4</v>
      </c>
      <c r="L21" s="3"/>
      <c r="M21" s="4"/>
      <c r="N21" s="11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39" customHeight="1">
      <c r="A22" s="15" t="s">
        <v>12</v>
      </c>
      <c r="B22" s="27" t="s">
        <v>15</v>
      </c>
      <c r="C22" s="21"/>
      <c r="D22" s="18"/>
      <c r="E22" s="18">
        <v>1900</v>
      </c>
      <c r="F22" s="18">
        <v>2380</v>
      </c>
      <c r="G22" s="18">
        <v>0</v>
      </c>
      <c r="H22" s="18"/>
      <c r="I22" s="18"/>
      <c r="J22" s="18">
        <v>18200</v>
      </c>
      <c r="K22" s="14">
        <f>E22+G22+F22+J22</f>
        <v>22480</v>
      </c>
      <c r="L22" s="3"/>
      <c r="M22" s="4"/>
      <c r="N22" s="11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11" ht="27" customHeight="1">
      <c r="A23" s="5"/>
      <c r="B23" s="28" t="s">
        <v>1</v>
      </c>
      <c r="C23" s="23">
        <v>197</v>
      </c>
      <c r="D23" s="13">
        <f>SUM(D19:D19)</f>
        <v>1065</v>
      </c>
      <c r="E23" s="13">
        <f>SUM(E20:E22)</f>
        <v>6000</v>
      </c>
      <c r="F23" s="32">
        <v>7183</v>
      </c>
      <c r="G23" s="32">
        <f>G22</f>
        <v>0</v>
      </c>
      <c r="H23" s="32">
        <v>12000</v>
      </c>
      <c r="I23" s="32">
        <v>727</v>
      </c>
      <c r="J23" s="32">
        <f>J22</f>
        <v>18200</v>
      </c>
      <c r="K23" s="8">
        <f>SUM(K19:K22)</f>
        <v>45372</v>
      </c>
    </row>
    <row r="24" spans="2:11" ht="15.75" customHeight="1">
      <c r="B24" s="26"/>
      <c r="D24" s="7"/>
      <c r="E24" s="7"/>
      <c r="F24" s="7"/>
      <c r="G24" s="7"/>
      <c r="H24" s="7"/>
      <c r="I24" s="7"/>
      <c r="J24" s="33"/>
      <c r="K24" s="7"/>
    </row>
    <row r="25" spans="2:10" ht="24" customHeight="1">
      <c r="B25" s="26"/>
      <c r="D25" s="6"/>
      <c r="E25" s="6"/>
      <c r="F25" s="6"/>
      <c r="G25" s="6"/>
      <c r="H25" s="6"/>
      <c r="I25" s="6"/>
      <c r="J25" s="6"/>
    </row>
    <row r="26" spans="4:10" ht="45" customHeight="1">
      <c r="D26" s="35"/>
      <c r="E26" s="19"/>
      <c r="F26" s="19"/>
      <c r="G26" s="19"/>
      <c r="H26" s="19"/>
      <c r="I26" s="19"/>
      <c r="J26" s="19"/>
    </row>
    <row r="27" spans="4:10" ht="64.5" customHeight="1">
      <c r="D27" s="36"/>
      <c r="E27" s="20"/>
      <c r="F27" s="20"/>
      <c r="G27" s="20"/>
      <c r="H27" s="20"/>
      <c r="I27" s="20"/>
      <c r="J27" s="20"/>
    </row>
    <row r="28" spans="4:10" ht="8.25">
      <c r="D28" s="36"/>
      <c r="E28" s="20"/>
      <c r="F28" s="20"/>
      <c r="G28" s="20"/>
      <c r="H28" s="20"/>
      <c r="I28" s="20"/>
      <c r="J28" s="20"/>
    </row>
    <row r="29" spans="4:10" ht="8.25">
      <c r="D29" s="36"/>
      <c r="E29" s="20"/>
      <c r="F29" s="20"/>
      <c r="G29" s="20"/>
      <c r="H29" s="20"/>
      <c r="I29" s="20"/>
      <c r="J29" s="20"/>
    </row>
    <row r="30" spans="4:10" ht="8.25">
      <c r="D30" s="36"/>
      <c r="E30" s="20"/>
      <c r="F30" s="20"/>
      <c r="G30" s="20"/>
      <c r="H30" s="20"/>
      <c r="I30" s="20"/>
      <c r="J30" s="20"/>
    </row>
    <row r="31" spans="4:10" ht="8.25">
      <c r="D31" s="36"/>
      <c r="E31" s="20"/>
      <c r="F31" s="20"/>
      <c r="G31" s="20"/>
      <c r="H31" s="20"/>
      <c r="I31" s="20"/>
      <c r="J31" s="20"/>
    </row>
  </sheetData>
  <mergeCells count="13">
    <mergeCell ref="A10:K10"/>
    <mergeCell ref="A13:A18"/>
    <mergeCell ref="B13:B18"/>
    <mergeCell ref="D26:D31"/>
    <mergeCell ref="D13:D18"/>
    <mergeCell ref="K13:K18"/>
    <mergeCell ref="C13:C18"/>
    <mergeCell ref="F13:F18"/>
    <mergeCell ref="E13:E18"/>
    <mergeCell ref="G13:G18"/>
    <mergeCell ref="H13:H18"/>
    <mergeCell ref="I13:I18"/>
    <mergeCell ref="J13:J18"/>
  </mergeCells>
  <printOptions horizontalCentered="1"/>
  <pageMargins left="0.5118110236220472" right="0.4330708661417323" top="0.68" bottom="0.5118110236220472" header="0.5118110236220472" footer="0.5118110236220472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2011-12-21T08:04:14Z</cp:lastPrinted>
  <dcterms:created xsi:type="dcterms:W3CDTF">2003-04-17T06:03:25Z</dcterms:created>
  <dcterms:modified xsi:type="dcterms:W3CDTF">2011-12-23T09:46:55Z</dcterms:modified>
  <cp:category/>
  <cp:version/>
  <cp:contentType/>
  <cp:contentStatus/>
</cp:coreProperties>
</file>