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50" windowHeight="1197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<sst xmlns="http://schemas.openxmlformats.org/spreadsheetml/2006/main" count="197" uniqueCount="176">
  <si>
    <t>№ распоряжения  дата</t>
  </si>
  <si>
    <t>Цели предоставления средств</t>
  </si>
  <si>
    <t>Предотвращение стихийных бедствий</t>
  </si>
  <si>
    <t>Предупреждение и ликвидация ЧС и последствий стихийных бедствий</t>
  </si>
  <si>
    <t>Проведение аварийно-восстанов.работ и иных мероприятий</t>
  </si>
  <si>
    <t>неотложные мероприятия по предупреждению терроризма м экстремизма, минимизации их последствий</t>
  </si>
  <si>
    <t>Оказание помощи правоохранительным органам в обеспечении деятельности по охране правопорядка и общественной безопасности, противодействию терроризму и экстремизму</t>
  </si>
  <si>
    <t xml:space="preserve">Оказание мер социальной поддержки пострадавшим и (или) семьям лиц, погибшим в результате опасных природных явлений, стихийных бедствий, катастроф, аварий, пожаров, террористических актов и иных ЧС </t>
  </si>
  <si>
    <t>финансовая помощь организациям, расположенным на территории округа Долгопрудный в связи с произошедшими на их территории стихийными бедствиями, катастрофами, авариями, пожарами, террористическими актами и иными событиями, повлекшие тяжелые последствия.</t>
  </si>
  <si>
    <t>социальная поддержка гражданам, имеющим место жительства  в иных муниц.образованиях и субъектах РФ пострадавшим на территории городского округа стихийных бедствий, катастроф, аварий, пожаров, террористических актов и иными событий, повлекшие тяжелые последствия, а также семей указанных граждан</t>
  </si>
  <si>
    <t>проведение мероприятий городского и межмуниципального значения в размере разницы между необходимимыми для проведения мероприятия и выделенными на эти цели бюджетными ассигнованиями</t>
  </si>
  <si>
    <t>премирование трудовых коллективов организаций г.Долгопрудного в связи с их юбилейными датами</t>
  </si>
  <si>
    <t>оказание разовых поощрений, а также единовренной поддержки орг., учреждениям, физическим лицам.</t>
  </si>
  <si>
    <t>Другие непредвиденные расходы</t>
  </si>
  <si>
    <t>метериальная помощь жителям, пострадавшим в результате пожара</t>
  </si>
  <si>
    <t>04-РГ от 14.01.2008</t>
  </si>
  <si>
    <t>01-РГ от 09.01.2008</t>
  </si>
  <si>
    <t xml:space="preserve">Материальная помощь </t>
  </si>
  <si>
    <t>08-РГ от 18.01.2008</t>
  </si>
  <si>
    <t>Доставка делегации для участия в торжественной церемонии закрытия Пятых Московских областных Рождественных образовательных Чтений</t>
  </si>
  <si>
    <t>09-РГ от 21.01.2008</t>
  </si>
  <si>
    <t>12-РГ от 21.01.2008</t>
  </si>
  <si>
    <t>Доставка делегации детей в Госудаственный Кремлевский дворец для участия в благотворительном вечере "Динамо-детям России"</t>
  </si>
  <si>
    <t>13-РГ от 23.01.2008</t>
  </si>
  <si>
    <t>14-РГ от 23.01.2008</t>
  </si>
  <si>
    <t>Ежегодный членский взнос в Ассоциацию "Совет МО Мо"</t>
  </si>
  <si>
    <t>26-РГ от 05.02.2008</t>
  </si>
  <si>
    <t>Поздравление руководителей организаций и предприятий с Новым годом и Рождеством Христовым</t>
  </si>
  <si>
    <t>27-РГ от 05.02.2008</t>
  </si>
  <si>
    <t>Проведение праздничных мероприятий, посвященных Новому году и Рождеству Христову</t>
  </si>
  <si>
    <t>28-РГ от 05.02.2008</t>
  </si>
  <si>
    <t>проведение городских мероприятий</t>
  </si>
  <si>
    <t>24-РГ от 01.02.2008</t>
  </si>
  <si>
    <t>Представление информации о городе Долгопрудный в справочнике "Партнер.Подмосковье"</t>
  </si>
  <si>
    <t>29-РГ от 06.02.2008</t>
  </si>
  <si>
    <t>Участие делегации города в мероприятии в концертном зале Дома Правительства Московской области</t>
  </si>
  <si>
    <t>37-РГ от 18.02.2008</t>
  </si>
  <si>
    <t>Участие делегации города в Московском областном форуме "Россия, вперед"</t>
  </si>
  <si>
    <t>38-РГ от 18.02.2008</t>
  </si>
  <si>
    <t>Участие делегации города в мероприятии в концертном зале Дома Правительства МО</t>
  </si>
  <si>
    <t>39-РГ от 18.02.2008</t>
  </si>
  <si>
    <t>Изготовление открыток для поздравления с юбилейными датами жителей города</t>
  </si>
  <si>
    <t>30-РГ от 08.02.2008</t>
  </si>
  <si>
    <t>Поощрение граждан за активное участие в социально-экономической жизни города</t>
  </si>
  <si>
    <t>49-РГ от 28.02.2008</t>
  </si>
  <si>
    <t>Проведение праздничных мероприятий, посвященных Дню защитника Отечества</t>
  </si>
  <si>
    <t>Выделение автобусов на случай обстоятельств, носящий чрезвычайный характер при проведении выборов</t>
  </si>
  <si>
    <t>Материальная помощь, в связи с пожаром</t>
  </si>
  <si>
    <t>57-РГ от 06.03.2008</t>
  </si>
  <si>
    <t>54-РГ от 29.02.2008</t>
  </si>
  <si>
    <t>58-РГ от 06.03.2008</t>
  </si>
  <si>
    <t>Участие городской делегации в областном мероприятии, посвященном Дню памяти воинов-интернационалистов</t>
  </si>
  <si>
    <t>59-РГ от 06.03.2008</t>
  </si>
  <si>
    <t>Разовое поощрение с юбилейной датой</t>
  </si>
  <si>
    <t>Проведение мероприятий, посвященных Дню работника прокуратуры РФ, Дню россйской печати, Дню российского студенчества, Дню снятия блокады города Ленинграда</t>
  </si>
  <si>
    <t>Организация работы концертных бригад</t>
  </si>
  <si>
    <t>61-РГ от 11.03.2008</t>
  </si>
  <si>
    <t>65-РГ от 13.03.2008</t>
  </si>
  <si>
    <t>72-РГ от 14.03.2008</t>
  </si>
  <si>
    <t>Празднование 45-летия ДДУ №27</t>
  </si>
  <si>
    <t>74-РГ от 17.03.2008</t>
  </si>
  <si>
    <t>76-РГ от 18.03.2008</t>
  </si>
  <si>
    <t xml:space="preserve">Участие делегации в праздничном концерте </t>
  </si>
  <si>
    <t>77-РГ от 18.03.2008</t>
  </si>
  <si>
    <t>Укрепление материально-технической базы ДДУ</t>
  </si>
  <si>
    <t>78-РГ от 19.03.2008</t>
  </si>
  <si>
    <t>Проведение торжественных мероприятий, посвященных Дню защитника Отечества</t>
  </si>
  <si>
    <t>79-РГ от 19.03.2008</t>
  </si>
  <si>
    <t xml:space="preserve">Проведение траурных мероприятий </t>
  </si>
  <si>
    <t>80-РГ от 19.03.2008</t>
  </si>
  <si>
    <t>изготовление афиш</t>
  </si>
  <si>
    <t>82-РГ от 19.03.2008</t>
  </si>
  <si>
    <t>Мероприятие, посвященное Международному женскому дню 8 марта</t>
  </si>
  <si>
    <t>83-РГ от 19.03.2008</t>
  </si>
  <si>
    <t>Проведение торжественных мероприятий, посвященных 20-летию ДК "Водник", Дню разгрома советскими войсками немецко-фашистских войск в Сталинградской битве, Дню росскийской науки, дню памяти экипажа дирижабля "СССР В-6" ,Дню памяти воинов-интернационалистов</t>
  </si>
  <si>
    <t>Торжественное мероприятие</t>
  </si>
  <si>
    <t>87-РГ от 24.03.2008</t>
  </si>
  <si>
    <t>97-РГ от 27.03.2008</t>
  </si>
  <si>
    <t>Проведение городских мероприятий</t>
  </si>
  <si>
    <t>93-РГ от 26.03.2008</t>
  </si>
  <si>
    <t>94-РГ от 26.03.2008</t>
  </si>
  <si>
    <t>103-РГ от 02.04.2008</t>
  </si>
  <si>
    <t>Участие делегации города в Доме Правительства Московской области</t>
  </si>
  <si>
    <t>104-РГ от 02.04.2008</t>
  </si>
  <si>
    <t>Изготовление лент "Почетный гражданин города Долгопрудный"</t>
  </si>
  <si>
    <t>110-РГ от 04.04.2008</t>
  </si>
  <si>
    <t>Материальная помощь</t>
  </si>
  <si>
    <t>109-РГ от 04.04.2008</t>
  </si>
  <si>
    <t>118-РГ от 14.04.2008</t>
  </si>
  <si>
    <t>оплата траспортных услуг в связи с несчастным случаем</t>
  </si>
  <si>
    <t>124-РГ от 21.04.2008</t>
  </si>
  <si>
    <t>перевозка жителей к избирательным участкам при проведении выборов Президента РФ</t>
  </si>
  <si>
    <t>131-РГ от 22.04.2008</t>
  </si>
  <si>
    <t>Участие делегации города на концерт Московского областного государственного театра "Русский балет"</t>
  </si>
  <si>
    <t>158-РГ от 15.05.2008</t>
  </si>
  <si>
    <t>Взнос за участие в соревнованиях по футболу</t>
  </si>
  <si>
    <t>169-РГ от 21.05.2008</t>
  </si>
  <si>
    <t>176-РГ от 27.05.2008</t>
  </si>
  <si>
    <t>180-РГ от 29.05.2008</t>
  </si>
  <si>
    <t>Участие в мероприятии, посвященном Дню Защитников Отечества в доме Правительства</t>
  </si>
  <si>
    <t>181-РГ от 29.05.2008</t>
  </si>
  <si>
    <t>Организация объезда городов комиссией Московской области</t>
  </si>
  <si>
    <t>182-РГ от 29.05.2008</t>
  </si>
  <si>
    <t>Обслуживание избирательных участков</t>
  </si>
  <si>
    <t>188-РГ от 29.05.2008</t>
  </si>
  <si>
    <t>Празднование Общеросскийкого Дня библиотек</t>
  </si>
  <si>
    <t>192-РГ от 02.06.2008</t>
  </si>
  <si>
    <t>Приобретение концертного микшерного пульта</t>
  </si>
  <si>
    <t>196-РГ от 03.06.2008</t>
  </si>
  <si>
    <t>Поездка детей на экскурсии из многодетных и малоимущих семей и семей, имеющих детей с ограниченными возможностями</t>
  </si>
  <si>
    <t>197-РГ от 03.06.2008</t>
  </si>
  <si>
    <t>Поезка делегации города на концерт оркестра "Фонограф-симфо-джаз"в концертном зале Дома Правительства Московской области</t>
  </si>
  <si>
    <t>200-РГ от 04.06.2008</t>
  </si>
  <si>
    <t>Участие делегации на VII Губернаторский открытый фестиваль-конкурс патриотической песни</t>
  </si>
  <si>
    <t>202-РГ от 07.06.2008</t>
  </si>
  <si>
    <t>Участие в мероприятии посвященное Международному Дню семьи</t>
  </si>
  <si>
    <t>220-РГ от 19.06.2008</t>
  </si>
  <si>
    <t>Участие городской делегации в областных мероприятиях, посвященных Дню России</t>
  </si>
  <si>
    <t>244-РГ от 02.07.2008</t>
  </si>
  <si>
    <t>Изготовление лент "Почетный гражданин города Долгопрудного</t>
  </si>
  <si>
    <t>258-РГ от 11.07.2008</t>
  </si>
  <si>
    <t>Подарочные комплекты призывникам</t>
  </si>
  <si>
    <t>230-РГ от 26.06.2008</t>
  </si>
  <si>
    <t>Проведение торжественных мероприятий, посвященных празднику Весны и Труда, Международному Дню семьи, Международному дню музеев, общероссийскому Дню библиотек</t>
  </si>
  <si>
    <t>231-РГ от 26.06.2008</t>
  </si>
  <si>
    <t xml:space="preserve">проведение торжественных мероприятий посвященных Дню Победы </t>
  </si>
  <si>
    <t>Мероприятия связанных с открытием движения по ул.Летной и проспекту Ракетостроителей</t>
  </si>
  <si>
    <t>276-РГ от 30.07.2008</t>
  </si>
  <si>
    <t>272-РГ от 25.07.2008</t>
  </si>
  <si>
    <t>287-РГ от 11.08.2008</t>
  </si>
  <si>
    <t xml:space="preserve">Проведение ремонтных работ жилого помещения </t>
  </si>
  <si>
    <t>311-РГ от 02.09.2008</t>
  </si>
  <si>
    <t>Ритуальное мероприятие</t>
  </si>
  <si>
    <t>313-РГ от 04.09.2008</t>
  </si>
  <si>
    <t>Разовое поощрение к юбилейной дате</t>
  </si>
  <si>
    <t>320-РГ от 11.09.2008</t>
  </si>
  <si>
    <t>Проведение монтажа и наладки АПС в муниципальном помещении</t>
  </si>
  <si>
    <t>324-РГ от 12.09.2008</t>
  </si>
  <si>
    <t>Приобретение коляски для инвалида-колясочника</t>
  </si>
  <si>
    <t>Участие города в выставке "Статегии социально-экономического развития МО России:опыт и перспективы", проходящей в Государственной Думе РФ</t>
  </si>
  <si>
    <t>351-РГ от 14.10.2008</t>
  </si>
  <si>
    <t>Поездка делегации города на концерт инструментальной капелы Московского областного Дома искусств "Кузьминки" м солистов Большого театра в концертном зале Дома Правительства МО</t>
  </si>
  <si>
    <t>360-РГ от 16.10.2008</t>
  </si>
  <si>
    <t xml:space="preserve"> мероприятия в связи с празднованием 90-ой годовщины со дня образования уголовного розыска МВД РФ</t>
  </si>
  <si>
    <t>361-РГ от 16.10.2008</t>
  </si>
  <si>
    <t>Участие в Международной выставке-презентацию "подмосковье-2008"</t>
  </si>
  <si>
    <t>372-РГ от 22.10.2008</t>
  </si>
  <si>
    <t>мероприятия с в связи с 40-летием МОУ школа №7</t>
  </si>
  <si>
    <t>373-РГ от 22.10.2008</t>
  </si>
  <si>
    <t>Ритуальные принадлежности</t>
  </si>
  <si>
    <t>376-РГ от 23.10.2008</t>
  </si>
  <si>
    <t>395-РГ от 05.11.2008</t>
  </si>
  <si>
    <t>Поездка делегации на концерт государственного академического ансамбля народного танца им.И.Моисеева</t>
  </si>
  <si>
    <t>342-РГ от 02.10.2008,                         357-РГ от 15.10.2008 396-РГ от 05.11.2008</t>
  </si>
  <si>
    <t xml:space="preserve">                                                                 </t>
  </si>
  <si>
    <t>мероприятия в связи с празднованием 30-летния МДОУ ДДУ 2</t>
  </si>
  <si>
    <t>Ремонт жилого помещения</t>
  </si>
  <si>
    <t>290-РГ от 11.08.2008</t>
  </si>
  <si>
    <t>Единовременная материальная помощь</t>
  </si>
  <si>
    <t>281-РГ от 31.07.2008</t>
  </si>
  <si>
    <t xml:space="preserve">                                                                                             Цели предоставления и использования средств Резервного фонда</t>
  </si>
  <si>
    <t xml:space="preserve">                                          РЕЗЕРВНЫЙ  ФОНД  АДМИНИСТРАЦИИ  ГОРОДСКОГО  ОКРУГА  ДОЛГОПРУДНЫЙ</t>
  </si>
  <si>
    <t>Исполнено по состоянию 24.11.2008 (кассовые расходы)</t>
  </si>
  <si>
    <t>Всего выделено  по распоряжениям</t>
  </si>
  <si>
    <t xml:space="preserve">Исполнено </t>
  </si>
  <si>
    <t>(тыс.руб.)</t>
  </si>
  <si>
    <t>Утверждено в бюджете города на 2008г.</t>
  </si>
  <si>
    <t>социальная поддержка гражданам, имеющим место жительства  в иных муниц.образованиях и субъектах РФ пострадавшим на территории городского округа стихийных бедствий, катастроф, аварий, пожаров, террористических актов и иными событий, повлекшие тяжелые после</t>
  </si>
  <si>
    <t>Исполнено</t>
  </si>
  <si>
    <t xml:space="preserve">                                                                                             Направление использования средств Резервного фонда</t>
  </si>
  <si>
    <t xml:space="preserve">                           РЕЗЕРВНЫЙ  ФОНД  АДМИНИСТРАЦИИ  ГОРОДСКОГО  ОКРУГА  ДОЛГОПРУДНЫЙ</t>
  </si>
  <si>
    <t>Утверждено в бюджете города на 2009 год - 6000,0 тыс.руб.</t>
  </si>
  <si>
    <t>Исполнено по состоянию       31.12.2009 (кассовые расходы)</t>
  </si>
  <si>
    <t>Приложение №18</t>
  </si>
  <si>
    <t>к решению Совета депутатов</t>
  </si>
  <si>
    <t>от "09" июля 2010г. №41-нр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</si>
</sst>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9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164" fontId="0" fillId="0" borderId="0" xfId="0" applyNumberFormat="1" applyAlignment="1">
      <alignment/>
    </xf>
    <xf numFmtId="0" fontId="0" fillId="0" borderId="7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2" borderId="9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7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7" xfId="0" applyBorder="1" applyAlignment="1">
      <alignment wrapText="1"/>
    </xf>
    <xf numFmtId="0" fontId="0" fillId="0" borderId="2" xfId="0" applyBorder="1" applyAlignment="1">
      <alignment/>
    </xf>
    <xf numFmtId="0" fontId="7" fillId="0" borderId="7" xfId="0" applyFont="1" applyBorder="1" applyAlignment="1">
      <alignment wrapText="1"/>
    </xf>
    <xf numFmtId="164" fontId="0" fillId="0" borderId="7" xfId="0" applyNumberFormat="1" applyFill="1" applyBorder="1" applyAlignment="1">
      <alignment wrapText="1"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8" fillId="0" borderId="2" xfId="0" applyFont="1" applyBorder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 wrapText="1"/>
    </xf>
    <xf numFmtId="0" fontId="0" fillId="0" borderId="6" xfId="0" applyBorder="1" applyAlignment="1">
      <alignment wrapText="1"/>
    </xf>
    <xf numFmtId="0" fontId="4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90"/>
  <sheetViews>
    <sheetView zoomScale="75" zoomScaleNormal="75" workbookViewId="0" topLeftCell="C82">
      <selection activeCell="M77" sqref="M77"/>
    </sheetView>
  </sheetViews>
  <sheetFormatPr defaultColWidth="9.140625" defaultRowHeight="12"/>
  <cols>
    <col min="1" max="1" width="18.00390625" style="0" customWidth="1"/>
    <col min="2" max="2" width="25.7109375" style="0" customWidth="1"/>
    <col min="3" max="3" width="15.421875" style="0" customWidth="1"/>
    <col min="4" max="4" width="12.8515625" style="0" customWidth="1"/>
    <col min="5" max="5" width="10.8515625" style="0" customWidth="1"/>
    <col min="6" max="6" width="14.7109375" style="0" customWidth="1"/>
    <col min="7" max="7" width="18.7109375" style="0" customWidth="1"/>
    <col min="8" max="8" width="16.7109375" style="0" customWidth="1"/>
    <col min="9" max="9" width="16.00390625" style="0" customWidth="1"/>
    <col min="10" max="10" width="15.57421875" style="0" customWidth="1"/>
    <col min="11" max="11" width="12.57421875" style="0" customWidth="1"/>
    <col min="12" max="12" width="10.8515625" style="0" customWidth="1"/>
    <col min="15" max="15" width="10.421875" style="0" customWidth="1"/>
  </cols>
  <sheetData>
    <row r="2" ht="12.75" thickBot="1"/>
    <row r="3" spans="4:11" ht="12.75" thickBot="1">
      <c r="D3" s="4" t="s">
        <v>161</v>
      </c>
      <c r="E3" s="5"/>
      <c r="F3" s="5"/>
      <c r="G3" s="5"/>
      <c r="H3" s="5"/>
      <c r="I3" s="5"/>
      <c r="J3" s="5"/>
      <c r="K3" s="6"/>
    </row>
    <row r="5" ht="12.75" thickBot="1">
      <c r="N5" t="s">
        <v>165</v>
      </c>
    </row>
    <row r="6" spans="1:15" ht="21" customHeight="1" thickBot="1">
      <c r="A6" s="47" t="s">
        <v>0</v>
      </c>
      <c r="B6" s="45" t="s">
        <v>1</v>
      </c>
      <c r="C6" s="1" t="s">
        <v>160</v>
      </c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300.75" thickBot="1">
      <c r="A7" s="48"/>
      <c r="B7" s="46"/>
      <c r="C7" s="10" t="s">
        <v>3</v>
      </c>
      <c r="D7" s="10" t="s">
        <v>2</v>
      </c>
      <c r="E7" s="10" t="s">
        <v>4</v>
      </c>
      <c r="F7" s="10" t="s">
        <v>5</v>
      </c>
      <c r="G7" s="8" t="s">
        <v>6</v>
      </c>
      <c r="H7" s="10" t="s">
        <v>7</v>
      </c>
      <c r="I7" s="8" t="s">
        <v>8</v>
      </c>
      <c r="J7" s="10" t="s">
        <v>9</v>
      </c>
      <c r="K7" s="10" t="s">
        <v>10</v>
      </c>
      <c r="L7" s="8" t="s">
        <v>11</v>
      </c>
      <c r="M7" s="10" t="s">
        <v>12</v>
      </c>
      <c r="N7" s="9" t="s">
        <v>13</v>
      </c>
      <c r="O7" s="12" t="s">
        <v>162</v>
      </c>
    </row>
    <row r="8" spans="1:15" ht="36.75" thickBot="1">
      <c r="A8" s="22" t="s">
        <v>16</v>
      </c>
      <c r="B8" s="23" t="s">
        <v>14</v>
      </c>
      <c r="C8" s="22"/>
      <c r="D8" s="2"/>
      <c r="E8" s="22"/>
      <c r="F8" s="2"/>
      <c r="G8" s="22"/>
      <c r="H8" s="24">
        <v>390</v>
      </c>
      <c r="I8" s="22"/>
      <c r="J8" s="2"/>
      <c r="K8" s="22"/>
      <c r="L8" s="2"/>
      <c r="M8" s="22"/>
      <c r="N8" s="2"/>
      <c r="O8" s="25">
        <v>390</v>
      </c>
    </row>
    <row r="9" spans="1:15" ht="12.75" thickBot="1">
      <c r="A9" s="22" t="s">
        <v>15</v>
      </c>
      <c r="B9" s="2" t="s">
        <v>17</v>
      </c>
      <c r="C9" s="22"/>
      <c r="D9" s="2"/>
      <c r="E9" s="22"/>
      <c r="F9" s="2"/>
      <c r="G9" s="22"/>
      <c r="H9" s="2"/>
      <c r="I9" s="22"/>
      <c r="J9" s="2"/>
      <c r="K9" s="22"/>
      <c r="L9" s="2"/>
      <c r="M9" s="25">
        <v>15</v>
      </c>
      <c r="N9" s="2"/>
      <c r="O9" s="25">
        <v>15</v>
      </c>
    </row>
    <row r="10" spans="1:15" ht="72.75" thickBot="1">
      <c r="A10" s="22" t="s">
        <v>18</v>
      </c>
      <c r="B10" s="23" t="s">
        <v>19</v>
      </c>
      <c r="C10" s="22"/>
      <c r="D10" s="2"/>
      <c r="E10" s="22"/>
      <c r="F10" s="2"/>
      <c r="G10" s="22"/>
      <c r="H10" s="2"/>
      <c r="I10" s="22"/>
      <c r="J10" s="2"/>
      <c r="K10" s="22">
        <v>4.2</v>
      </c>
      <c r="L10" s="2"/>
      <c r="M10" s="22"/>
      <c r="N10" s="2"/>
      <c r="O10" s="22">
        <v>4.2</v>
      </c>
    </row>
    <row r="11" spans="1:15" ht="12.75" thickBot="1">
      <c r="A11" s="22" t="s">
        <v>20</v>
      </c>
      <c r="B11" s="2" t="s">
        <v>17</v>
      </c>
      <c r="C11" s="22"/>
      <c r="D11" s="2"/>
      <c r="E11" s="22"/>
      <c r="F11" s="2"/>
      <c r="G11" s="22"/>
      <c r="H11" s="2"/>
      <c r="I11" s="22"/>
      <c r="J11" s="2"/>
      <c r="K11" s="22"/>
      <c r="L11" s="2"/>
      <c r="M11" s="25">
        <v>5</v>
      </c>
      <c r="N11" s="2"/>
      <c r="O11" s="25">
        <v>5</v>
      </c>
    </row>
    <row r="12" spans="1:15" ht="72.75" thickBot="1">
      <c r="A12" s="22" t="s">
        <v>21</v>
      </c>
      <c r="B12" s="23" t="s">
        <v>22</v>
      </c>
      <c r="C12" s="22"/>
      <c r="D12" s="2"/>
      <c r="E12" s="22"/>
      <c r="F12" s="2"/>
      <c r="G12" s="22"/>
      <c r="H12" s="2"/>
      <c r="I12" s="22"/>
      <c r="J12" s="2"/>
      <c r="K12" s="25">
        <v>8</v>
      </c>
      <c r="L12" s="2"/>
      <c r="M12" s="22"/>
      <c r="N12" s="2"/>
      <c r="O12" s="25">
        <v>8</v>
      </c>
    </row>
    <row r="13" spans="1:15" ht="24.75" thickBot="1">
      <c r="A13" s="26" t="s">
        <v>23</v>
      </c>
      <c r="B13" s="14" t="s">
        <v>47</v>
      </c>
      <c r="C13" s="17"/>
      <c r="D13" s="15"/>
      <c r="E13" s="17"/>
      <c r="F13" s="15"/>
      <c r="G13" s="17"/>
      <c r="H13" s="15">
        <v>90</v>
      </c>
      <c r="I13" s="17"/>
      <c r="J13" s="15"/>
      <c r="K13" s="21"/>
      <c r="L13" s="15"/>
      <c r="M13" s="17"/>
      <c r="N13" s="15"/>
      <c r="O13" s="21">
        <v>90</v>
      </c>
    </row>
    <row r="14" spans="1:15" ht="24.75" thickBot="1">
      <c r="A14" s="22" t="s">
        <v>24</v>
      </c>
      <c r="B14" s="23" t="s">
        <v>25</v>
      </c>
      <c r="C14" s="22"/>
      <c r="D14" s="2"/>
      <c r="E14" s="22"/>
      <c r="F14" s="2"/>
      <c r="G14" s="22"/>
      <c r="H14" s="2"/>
      <c r="I14" s="22"/>
      <c r="J14" s="2"/>
      <c r="K14" s="25">
        <v>135</v>
      </c>
      <c r="L14" s="2"/>
      <c r="M14" s="22"/>
      <c r="N14" s="2"/>
      <c r="O14" s="25">
        <v>135</v>
      </c>
    </row>
    <row r="15" spans="1:15" ht="48.75" thickBot="1">
      <c r="A15" s="22" t="s">
        <v>32</v>
      </c>
      <c r="B15" s="23" t="s">
        <v>33</v>
      </c>
      <c r="C15" s="22"/>
      <c r="D15" s="2"/>
      <c r="E15" s="22"/>
      <c r="F15" s="2"/>
      <c r="G15" s="22"/>
      <c r="H15" s="2"/>
      <c r="I15" s="22"/>
      <c r="J15" s="2"/>
      <c r="K15" s="25"/>
      <c r="L15" s="2"/>
      <c r="M15" s="22"/>
      <c r="N15" s="24">
        <v>15</v>
      </c>
      <c r="O15" s="25">
        <v>15</v>
      </c>
    </row>
    <row r="16" spans="1:15" ht="60.75" thickBot="1">
      <c r="A16" s="22" t="s">
        <v>26</v>
      </c>
      <c r="B16" s="23" t="s">
        <v>27</v>
      </c>
      <c r="C16" s="22"/>
      <c r="D16" s="2"/>
      <c r="E16" s="22"/>
      <c r="F16" s="2"/>
      <c r="G16" s="22"/>
      <c r="H16" s="2"/>
      <c r="I16" s="22"/>
      <c r="J16" s="2"/>
      <c r="K16" s="22">
        <v>191.1</v>
      </c>
      <c r="L16" s="2"/>
      <c r="M16" s="22"/>
      <c r="N16" s="2"/>
      <c r="O16" s="25">
        <v>191.1</v>
      </c>
    </row>
    <row r="17" spans="1:15" ht="48.75" thickBot="1">
      <c r="A17" s="22" t="s">
        <v>28</v>
      </c>
      <c r="B17" s="23" t="s">
        <v>29</v>
      </c>
      <c r="C17" s="22"/>
      <c r="D17" s="2"/>
      <c r="E17" s="22"/>
      <c r="F17" s="2"/>
      <c r="G17" s="22"/>
      <c r="H17" s="2"/>
      <c r="I17" s="22"/>
      <c r="J17" s="2"/>
      <c r="K17" s="22">
        <v>17.8</v>
      </c>
      <c r="L17" s="2"/>
      <c r="M17" s="22"/>
      <c r="N17" s="2"/>
      <c r="O17" s="22">
        <v>17.8</v>
      </c>
    </row>
    <row r="18" spans="1:15" ht="24.75" thickBot="1">
      <c r="A18" s="22" t="s">
        <v>30</v>
      </c>
      <c r="B18" s="23" t="s">
        <v>31</v>
      </c>
      <c r="C18" s="22"/>
      <c r="D18" s="2"/>
      <c r="E18" s="22"/>
      <c r="F18" s="2"/>
      <c r="G18" s="22"/>
      <c r="H18" s="2"/>
      <c r="I18" s="22"/>
      <c r="J18" s="2"/>
      <c r="K18" s="22">
        <v>23.7</v>
      </c>
      <c r="L18" s="2"/>
      <c r="M18" s="22"/>
      <c r="N18" s="2"/>
      <c r="O18" s="22">
        <v>23.7</v>
      </c>
    </row>
    <row r="19" spans="1:15" ht="48.75" thickBot="1">
      <c r="A19" s="22" t="s">
        <v>34</v>
      </c>
      <c r="B19" s="23" t="s">
        <v>35</v>
      </c>
      <c r="C19" s="22"/>
      <c r="D19" s="2"/>
      <c r="E19" s="22"/>
      <c r="F19" s="2"/>
      <c r="G19" s="22"/>
      <c r="H19" s="2"/>
      <c r="I19" s="22"/>
      <c r="J19" s="2"/>
      <c r="K19" s="22">
        <v>4.5</v>
      </c>
      <c r="L19" s="2"/>
      <c r="M19" s="22"/>
      <c r="N19" s="2"/>
      <c r="O19" s="22">
        <v>4.5</v>
      </c>
    </row>
    <row r="20" spans="1:15" ht="48.75" thickBot="1">
      <c r="A20" s="22" t="s">
        <v>42</v>
      </c>
      <c r="B20" s="23" t="s">
        <v>43</v>
      </c>
      <c r="C20" s="22"/>
      <c r="D20" s="2"/>
      <c r="E20" s="22"/>
      <c r="F20" s="2"/>
      <c r="G20" s="22"/>
      <c r="H20" s="2"/>
      <c r="I20" s="22"/>
      <c r="J20" s="2"/>
      <c r="K20" s="22"/>
      <c r="L20" s="2"/>
      <c r="M20" s="22">
        <v>47.2</v>
      </c>
      <c r="N20" s="2"/>
      <c r="O20" s="22">
        <v>47.2</v>
      </c>
    </row>
    <row r="21" spans="1:15" ht="36.75" thickBot="1">
      <c r="A21" s="22" t="s">
        <v>36</v>
      </c>
      <c r="B21" s="23" t="s">
        <v>37</v>
      </c>
      <c r="C21" s="22"/>
      <c r="D21" s="2"/>
      <c r="E21" s="22"/>
      <c r="F21" s="2"/>
      <c r="G21" s="22"/>
      <c r="H21" s="2"/>
      <c r="I21" s="22"/>
      <c r="J21" s="2"/>
      <c r="K21" s="22">
        <v>26.3</v>
      </c>
      <c r="L21" s="2"/>
      <c r="M21" s="22"/>
      <c r="N21" s="2"/>
      <c r="O21" s="22">
        <v>26.3</v>
      </c>
    </row>
    <row r="22" spans="1:15" ht="48.75" thickBot="1">
      <c r="A22" s="22" t="s">
        <v>38</v>
      </c>
      <c r="B22" s="23" t="s">
        <v>39</v>
      </c>
      <c r="C22" s="22"/>
      <c r="D22" s="2"/>
      <c r="E22" s="22"/>
      <c r="F22" s="2"/>
      <c r="G22" s="22"/>
      <c r="H22" s="2"/>
      <c r="I22" s="22"/>
      <c r="J22" s="2"/>
      <c r="K22" s="22">
        <v>11.5</v>
      </c>
      <c r="L22" s="2"/>
      <c r="M22" s="22"/>
      <c r="N22" s="2"/>
      <c r="O22" s="22">
        <v>11.5</v>
      </c>
    </row>
    <row r="23" spans="1:15" ht="48.75" thickBot="1">
      <c r="A23" s="22" t="s">
        <v>40</v>
      </c>
      <c r="B23" s="23" t="s">
        <v>41</v>
      </c>
      <c r="C23" s="22"/>
      <c r="D23" s="2"/>
      <c r="E23" s="22"/>
      <c r="F23" s="2"/>
      <c r="G23" s="22"/>
      <c r="H23" s="2"/>
      <c r="I23" s="22"/>
      <c r="J23" s="2"/>
      <c r="K23" s="28">
        <v>17.9</v>
      </c>
      <c r="L23" s="2"/>
      <c r="M23" s="22"/>
      <c r="N23" s="2"/>
      <c r="O23" s="22">
        <v>17.9</v>
      </c>
    </row>
    <row r="24" spans="1:15" ht="36.75" thickBot="1">
      <c r="A24" s="22" t="s">
        <v>44</v>
      </c>
      <c r="B24" s="23" t="s">
        <v>45</v>
      </c>
      <c r="C24" s="22"/>
      <c r="D24" s="2"/>
      <c r="E24" s="22"/>
      <c r="F24" s="2"/>
      <c r="G24" s="22"/>
      <c r="H24" s="2"/>
      <c r="I24" s="22"/>
      <c r="J24" s="2"/>
      <c r="K24" s="22">
        <v>8.2</v>
      </c>
      <c r="L24" s="2"/>
      <c r="M24" s="22"/>
      <c r="N24" s="2"/>
      <c r="O24" s="22">
        <v>8.2</v>
      </c>
    </row>
    <row r="25" spans="1:15" ht="60.75" thickBot="1">
      <c r="A25" s="22" t="s">
        <v>49</v>
      </c>
      <c r="B25" s="23" t="s">
        <v>46</v>
      </c>
      <c r="C25" s="22">
        <v>22.2</v>
      </c>
      <c r="D25" s="2"/>
      <c r="E25" s="22"/>
      <c r="F25" s="2"/>
      <c r="G25" s="22"/>
      <c r="H25" s="2"/>
      <c r="I25" s="22"/>
      <c r="J25" s="2"/>
      <c r="K25" s="22"/>
      <c r="L25" s="2"/>
      <c r="M25" s="22"/>
      <c r="N25" s="2"/>
      <c r="O25" s="22">
        <v>22.2</v>
      </c>
    </row>
    <row r="26" spans="1:15" ht="24.75" thickBot="1">
      <c r="A26" s="22" t="s">
        <v>48</v>
      </c>
      <c r="B26" s="23" t="s">
        <v>53</v>
      </c>
      <c r="C26" s="22"/>
      <c r="D26" s="2"/>
      <c r="E26" s="22"/>
      <c r="F26" s="2"/>
      <c r="G26" s="22"/>
      <c r="H26" s="2"/>
      <c r="I26" s="22"/>
      <c r="J26" s="2"/>
      <c r="K26" s="22"/>
      <c r="L26" s="2"/>
      <c r="M26" s="22">
        <v>14.7</v>
      </c>
      <c r="N26" s="2"/>
      <c r="O26" s="22">
        <v>14.7</v>
      </c>
    </row>
    <row r="27" spans="1:15" ht="60.75" thickBot="1">
      <c r="A27" s="22" t="s">
        <v>50</v>
      </c>
      <c r="B27" s="23" t="s">
        <v>51</v>
      </c>
      <c r="C27" s="22"/>
      <c r="D27" s="2"/>
      <c r="E27" s="22"/>
      <c r="F27" s="2"/>
      <c r="G27" s="22"/>
      <c r="H27" s="2"/>
      <c r="I27" s="22"/>
      <c r="J27" s="2"/>
      <c r="K27" s="22">
        <v>8.7</v>
      </c>
      <c r="L27" s="2"/>
      <c r="M27" s="22"/>
      <c r="N27" s="2"/>
      <c r="O27" s="22">
        <v>8.7</v>
      </c>
    </row>
    <row r="28" spans="1:15" ht="84.75" thickBot="1">
      <c r="A28" s="22" t="s">
        <v>52</v>
      </c>
      <c r="B28" s="23" t="s">
        <v>54</v>
      </c>
      <c r="C28" s="22"/>
      <c r="D28" s="2"/>
      <c r="E28" s="22"/>
      <c r="F28" s="2"/>
      <c r="G28" s="22"/>
      <c r="H28" s="2"/>
      <c r="I28" s="22"/>
      <c r="J28" s="2"/>
      <c r="K28" s="22">
        <v>20.3</v>
      </c>
      <c r="L28" s="2"/>
      <c r="M28" s="22"/>
      <c r="N28" s="2"/>
      <c r="O28" s="22">
        <v>20.3</v>
      </c>
    </row>
    <row r="29" spans="1:15" ht="24.75" thickBot="1">
      <c r="A29" s="22" t="s">
        <v>56</v>
      </c>
      <c r="B29" s="23" t="s">
        <v>55</v>
      </c>
      <c r="C29" s="22"/>
      <c r="D29" s="2"/>
      <c r="E29" s="22"/>
      <c r="F29" s="2"/>
      <c r="G29" s="22"/>
      <c r="H29" s="2"/>
      <c r="I29" s="22"/>
      <c r="J29" s="2"/>
      <c r="K29" s="22">
        <v>22.3</v>
      </c>
      <c r="L29" s="2"/>
      <c r="M29" s="22"/>
      <c r="N29" s="2"/>
      <c r="O29" s="22">
        <v>22.3</v>
      </c>
    </row>
    <row r="30" spans="1:15" ht="24.75" thickBot="1">
      <c r="A30" s="22" t="s">
        <v>57</v>
      </c>
      <c r="B30" s="23" t="s">
        <v>55</v>
      </c>
      <c r="C30" s="22"/>
      <c r="D30" s="2"/>
      <c r="E30" s="22"/>
      <c r="F30" s="2"/>
      <c r="G30" s="22"/>
      <c r="H30" s="2"/>
      <c r="I30" s="22"/>
      <c r="J30" s="2"/>
      <c r="K30" s="22">
        <v>32.9</v>
      </c>
      <c r="L30" s="2"/>
      <c r="M30" s="22"/>
      <c r="N30" s="2"/>
      <c r="O30" s="22">
        <v>32.9</v>
      </c>
    </row>
    <row r="31" spans="1:15" ht="24.75" thickBot="1">
      <c r="A31" s="22" t="s">
        <v>58</v>
      </c>
      <c r="B31" s="23" t="s">
        <v>59</v>
      </c>
      <c r="C31" s="22"/>
      <c r="D31" s="2"/>
      <c r="E31" s="22"/>
      <c r="F31" s="2"/>
      <c r="G31" s="22"/>
      <c r="H31" s="2"/>
      <c r="I31" s="22"/>
      <c r="J31" s="2"/>
      <c r="K31" s="22"/>
      <c r="L31" s="2">
        <v>13.2</v>
      </c>
      <c r="M31" s="22"/>
      <c r="N31" s="2"/>
      <c r="O31" s="22">
        <v>13.2</v>
      </c>
    </row>
    <row r="32" spans="1:15" ht="24.75" thickBot="1">
      <c r="A32" s="22" t="s">
        <v>60</v>
      </c>
      <c r="B32" s="23" t="s">
        <v>55</v>
      </c>
      <c r="C32" s="22"/>
      <c r="D32" s="2"/>
      <c r="E32" s="22"/>
      <c r="F32" s="2"/>
      <c r="G32" s="22"/>
      <c r="H32" s="2"/>
      <c r="I32" s="22"/>
      <c r="J32" s="2"/>
      <c r="K32" s="22">
        <v>8.7</v>
      </c>
      <c r="L32" s="2"/>
      <c r="M32" s="22"/>
      <c r="N32" s="2"/>
      <c r="O32" s="22">
        <v>8.7</v>
      </c>
    </row>
    <row r="33" spans="1:15" ht="24.75" thickBot="1">
      <c r="A33" s="22" t="s">
        <v>61</v>
      </c>
      <c r="B33" s="23" t="s">
        <v>62</v>
      </c>
      <c r="C33" s="22"/>
      <c r="D33" s="2"/>
      <c r="E33" s="22"/>
      <c r="F33" s="2"/>
      <c r="G33" s="22"/>
      <c r="H33" s="2"/>
      <c r="I33" s="22"/>
      <c r="J33" s="2"/>
      <c r="K33" s="22">
        <v>12.7</v>
      </c>
      <c r="L33" s="2"/>
      <c r="M33" s="22"/>
      <c r="N33" s="2"/>
      <c r="O33" s="22">
        <v>12.7</v>
      </c>
    </row>
    <row r="34" spans="1:15" ht="24.75" thickBot="1">
      <c r="A34" s="22" t="s">
        <v>63</v>
      </c>
      <c r="B34" s="23" t="s">
        <v>64</v>
      </c>
      <c r="C34" s="22"/>
      <c r="D34" s="2"/>
      <c r="E34" s="22"/>
      <c r="F34" s="2"/>
      <c r="G34" s="22"/>
      <c r="H34" s="2"/>
      <c r="I34" s="22"/>
      <c r="J34" s="2"/>
      <c r="K34" s="22"/>
      <c r="L34" s="2"/>
      <c r="M34" s="22"/>
      <c r="N34" s="2">
        <v>45</v>
      </c>
      <c r="O34" s="22">
        <v>45</v>
      </c>
    </row>
    <row r="35" spans="1:15" ht="36.75" thickBot="1">
      <c r="A35" s="22" t="s">
        <v>65</v>
      </c>
      <c r="B35" s="23" t="s">
        <v>66</v>
      </c>
      <c r="C35" s="22"/>
      <c r="D35" s="2"/>
      <c r="E35" s="22"/>
      <c r="F35" s="2"/>
      <c r="G35" s="22"/>
      <c r="H35" s="2"/>
      <c r="I35" s="22"/>
      <c r="J35" s="2"/>
      <c r="K35" s="22">
        <v>18.8</v>
      </c>
      <c r="L35" s="2"/>
      <c r="M35" s="22"/>
      <c r="N35" s="2"/>
      <c r="O35" s="22">
        <v>18.8</v>
      </c>
    </row>
    <row r="36" spans="1:15" ht="24.75" thickBot="1">
      <c r="A36" s="22" t="s">
        <v>67</v>
      </c>
      <c r="B36" s="23" t="s">
        <v>68</v>
      </c>
      <c r="C36" s="22"/>
      <c r="D36" s="2"/>
      <c r="E36" s="22"/>
      <c r="F36" s="2"/>
      <c r="G36" s="22"/>
      <c r="H36" s="2"/>
      <c r="I36" s="22"/>
      <c r="J36" s="2"/>
      <c r="K36" s="22"/>
      <c r="L36" s="2"/>
      <c r="M36" s="22">
        <v>4.4</v>
      </c>
      <c r="N36" s="2"/>
      <c r="O36" s="22">
        <v>4.4</v>
      </c>
    </row>
    <row r="37" spans="1:15" ht="12.75" thickBot="1">
      <c r="A37" s="22" t="s">
        <v>69</v>
      </c>
      <c r="B37" s="2" t="s">
        <v>70</v>
      </c>
      <c r="C37" s="22"/>
      <c r="D37" s="2"/>
      <c r="E37" s="22"/>
      <c r="F37" s="2"/>
      <c r="G37" s="22"/>
      <c r="H37" s="2"/>
      <c r="I37" s="22"/>
      <c r="J37" s="2"/>
      <c r="K37" s="22"/>
      <c r="L37" s="2"/>
      <c r="M37" s="22"/>
      <c r="N37" s="24">
        <v>12</v>
      </c>
      <c r="O37" s="25"/>
    </row>
    <row r="38" spans="1:15" ht="36.75" thickBot="1">
      <c r="A38" s="22" t="s">
        <v>71</v>
      </c>
      <c r="B38" s="23" t="s">
        <v>72</v>
      </c>
      <c r="C38" s="22"/>
      <c r="D38" s="2"/>
      <c r="E38" s="22"/>
      <c r="F38" s="2"/>
      <c r="G38" s="22"/>
      <c r="H38" s="2"/>
      <c r="I38" s="22"/>
      <c r="J38" s="2"/>
      <c r="K38" s="22">
        <v>13.8</v>
      </c>
      <c r="L38" s="2"/>
      <c r="M38" s="22"/>
      <c r="N38" s="2"/>
      <c r="O38" s="22">
        <v>13.8</v>
      </c>
    </row>
    <row r="39" spans="1:15" ht="132.75" thickBot="1">
      <c r="A39" s="22" t="s">
        <v>73</v>
      </c>
      <c r="B39" s="23" t="s">
        <v>74</v>
      </c>
      <c r="C39" s="22"/>
      <c r="D39" s="2"/>
      <c r="E39" s="22"/>
      <c r="F39" s="2"/>
      <c r="G39" s="22"/>
      <c r="H39" s="27"/>
      <c r="I39" s="22"/>
      <c r="J39" s="2"/>
      <c r="K39" s="22">
        <v>43.4</v>
      </c>
      <c r="L39" s="2"/>
      <c r="M39" s="22"/>
      <c r="N39" s="2"/>
      <c r="O39" s="22">
        <v>43.4</v>
      </c>
    </row>
    <row r="40" spans="1:15" ht="12.75" thickBot="1">
      <c r="A40" s="22" t="s">
        <v>76</v>
      </c>
      <c r="B40" s="2" t="s">
        <v>75</v>
      </c>
      <c r="C40" s="22"/>
      <c r="D40" s="2"/>
      <c r="E40" s="22"/>
      <c r="F40" s="2"/>
      <c r="G40" s="22"/>
      <c r="H40" s="2"/>
      <c r="I40" s="22"/>
      <c r="J40" s="2"/>
      <c r="K40" s="22">
        <v>12.6</v>
      </c>
      <c r="L40" s="2"/>
      <c r="M40" s="22"/>
      <c r="N40" s="2"/>
      <c r="O40" s="22">
        <v>12.6</v>
      </c>
    </row>
    <row r="41" spans="1:15" ht="24.75" thickBot="1">
      <c r="A41" s="22" t="s">
        <v>79</v>
      </c>
      <c r="B41" s="23" t="s">
        <v>55</v>
      </c>
      <c r="C41" s="22"/>
      <c r="D41" s="2"/>
      <c r="E41" s="22"/>
      <c r="F41" s="2"/>
      <c r="G41" s="22"/>
      <c r="H41" s="2"/>
      <c r="I41" s="22"/>
      <c r="J41" s="2"/>
      <c r="K41" s="22">
        <v>17.4</v>
      </c>
      <c r="L41" s="2"/>
      <c r="M41" s="22"/>
      <c r="N41" s="2"/>
      <c r="O41" s="22">
        <v>17.4</v>
      </c>
    </row>
    <row r="42" spans="1:15" ht="60.75" thickBot="1">
      <c r="A42" s="22" t="s">
        <v>80</v>
      </c>
      <c r="B42" s="23" t="s">
        <v>46</v>
      </c>
      <c r="C42" s="22">
        <v>25.4</v>
      </c>
      <c r="D42" s="2"/>
      <c r="E42" s="22"/>
      <c r="F42" s="2"/>
      <c r="G42" s="22"/>
      <c r="H42" s="2"/>
      <c r="I42" s="22"/>
      <c r="J42" s="2"/>
      <c r="K42" s="22"/>
      <c r="L42" s="2"/>
      <c r="M42" s="22"/>
      <c r="N42" s="2"/>
      <c r="O42" s="22">
        <v>25.4</v>
      </c>
    </row>
    <row r="43" spans="1:15" ht="24.75" thickBot="1">
      <c r="A43" s="18" t="s">
        <v>77</v>
      </c>
      <c r="B43" s="13" t="s">
        <v>78</v>
      </c>
      <c r="C43" s="18"/>
      <c r="D43" s="7"/>
      <c r="E43" s="18"/>
      <c r="F43" s="7"/>
      <c r="G43" s="18"/>
      <c r="H43" s="7"/>
      <c r="I43" s="18"/>
      <c r="J43" s="7"/>
      <c r="K43" s="18">
        <v>28.5</v>
      </c>
      <c r="L43" s="7"/>
      <c r="M43" s="18"/>
      <c r="N43" s="7"/>
      <c r="O43" s="18">
        <v>28.5</v>
      </c>
    </row>
    <row r="44" spans="1:15" ht="36.75" thickBot="1">
      <c r="A44" s="22" t="s">
        <v>81</v>
      </c>
      <c r="B44" s="23" t="s">
        <v>82</v>
      </c>
      <c r="C44" s="22"/>
      <c r="D44" s="2"/>
      <c r="E44" s="22"/>
      <c r="F44" s="2"/>
      <c r="G44" s="22"/>
      <c r="H44" s="2"/>
      <c r="I44" s="22"/>
      <c r="J44" s="2"/>
      <c r="K44" s="22">
        <v>9.9</v>
      </c>
      <c r="L44" s="2"/>
      <c r="M44" s="22"/>
      <c r="N44" s="2"/>
      <c r="O44" s="22">
        <v>9.9</v>
      </c>
    </row>
    <row r="45" spans="1:15" ht="36.75" thickBot="1">
      <c r="A45" s="22" t="s">
        <v>83</v>
      </c>
      <c r="B45" s="23" t="s">
        <v>84</v>
      </c>
      <c r="C45" s="22"/>
      <c r="D45" s="2"/>
      <c r="E45" s="22"/>
      <c r="F45" s="2"/>
      <c r="G45" s="22"/>
      <c r="H45" s="2"/>
      <c r="I45" s="22"/>
      <c r="J45" s="2"/>
      <c r="K45" s="22">
        <v>7.2</v>
      </c>
      <c r="L45" s="2"/>
      <c r="M45" s="22"/>
      <c r="N45" s="2"/>
      <c r="O45" s="22">
        <v>7.2</v>
      </c>
    </row>
    <row r="46" spans="1:15" ht="12.75" thickBot="1">
      <c r="A46" s="22" t="s">
        <v>87</v>
      </c>
      <c r="B46" s="2" t="s">
        <v>86</v>
      </c>
      <c r="C46" s="22"/>
      <c r="D46" s="2"/>
      <c r="E46" s="22"/>
      <c r="F46" s="2"/>
      <c r="G46" s="22"/>
      <c r="H46" s="2"/>
      <c r="I46" s="22"/>
      <c r="J46" s="2"/>
      <c r="K46" s="22"/>
      <c r="L46" s="2"/>
      <c r="M46" s="25">
        <v>5</v>
      </c>
      <c r="N46" s="2"/>
      <c r="O46" s="25">
        <v>5</v>
      </c>
    </row>
    <row r="47" spans="1:15" ht="12.75" thickBot="1">
      <c r="A47" s="22" t="s">
        <v>85</v>
      </c>
      <c r="B47" s="2" t="s">
        <v>86</v>
      </c>
      <c r="C47" s="22"/>
      <c r="D47" s="2"/>
      <c r="E47" s="22"/>
      <c r="F47" s="2"/>
      <c r="G47" s="22"/>
      <c r="H47" s="2"/>
      <c r="I47" s="22"/>
      <c r="J47" s="2"/>
      <c r="K47" s="22"/>
      <c r="L47" s="2"/>
      <c r="M47" s="25">
        <v>5</v>
      </c>
      <c r="N47" s="2"/>
      <c r="O47" s="25">
        <v>5</v>
      </c>
    </row>
    <row r="48" spans="1:15" ht="24.75" thickBot="1">
      <c r="A48" s="22" t="s">
        <v>88</v>
      </c>
      <c r="B48" s="23" t="s">
        <v>89</v>
      </c>
      <c r="C48" s="22"/>
      <c r="D48" s="2"/>
      <c r="E48" s="22"/>
      <c r="F48" s="2"/>
      <c r="G48" s="22"/>
      <c r="H48" s="2"/>
      <c r="I48" s="22"/>
      <c r="J48" s="2"/>
      <c r="K48" s="22"/>
      <c r="L48" s="2"/>
      <c r="M48" s="22">
        <v>7.6</v>
      </c>
      <c r="N48" s="2"/>
      <c r="O48" s="22">
        <v>7.6</v>
      </c>
    </row>
    <row r="49" spans="1:15" ht="48.75" thickBot="1">
      <c r="A49" s="22" t="s">
        <v>90</v>
      </c>
      <c r="B49" s="23" t="s">
        <v>91</v>
      </c>
      <c r="C49" s="22"/>
      <c r="D49" s="2"/>
      <c r="E49" s="22"/>
      <c r="F49" s="2"/>
      <c r="G49" s="22"/>
      <c r="H49" s="2"/>
      <c r="I49" s="22"/>
      <c r="J49" s="2"/>
      <c r="K49" s="25">
        <v>32</v>
      </c>
      <c r="L49" s="2"/>
      <c r="M49" s="22"/>
      <c r="N49" s="2"/>
      <c r="O49" s="25">
        <v>32</v>
      </c>
    </row>
    <row r="50" spans="1:15" ht="48.75" thickBot="1">
      <c r="A50" s="18" t="s">
        <v>92</v>
      </c>
      <c r="B50" s="13" t="s">
        <v>93</v>
      </c>
      <c r="C50" s="18"/>
      <c r="D50" s="7"/>
      <c r="E50" s="18"/>
      <c r="F50" s="7"/>
      <c r="G50" s="18"/>
      <c r="H50" s="7"/>
      <c r="I50" s="18"/>
      <c r="J50" s="7"/>
      <c r="K50" s="18">
        <v>8.1</v>
      </c>
      <c r="L50" s="7"/>
      <c r="M50" s="18"/>
      <c r="N50" s="7"/>
      <c r="O50" s="18">
        <v>8.1</v>
      </c>
    </row>
    <row r="51" spans="1:15" ht="24.75" thickBot="1">
      <c r="A51" s="22" t="s">
        <v>94</v>
      </c>
      <c r="B51" s="23" t="s">
        <v>95</v>
      </c>
      <c r="C51" s="22"/>
      <c r="D51" s="2"/>
      <c r="E51" s="22"/>
      <c r="F51" s="2"/>
      <c r="G51" s="22" t="s">
        <v>154</v>
      </c>
      <c r="H51" s="2"/>
      <c r="I51" s="22"/>
      <c r="J51" s="2"/>
      <c r="K51" s="22"/>
      <c r="L51" s="2"/>
      <c r="M51" s="22"/>
      <c r="N51" s="24">
        <v>35</v>
      </c>
      <c r="O51" s="25">
        <v>35</v>
      </c>
    </row>
    <row r="52" spans="1:15" ht="48.75" thickBot="1">
      <c r="A52" s="22" t="s">
        <v>96</v>
      </c>
      <c r="B52" s="23" t="s">
        <v>91</v>
      </c>
      <c r="C52" s="22"/>
      <c r="D52" s="2"/>
      <c r="E52" s="22"/>
      <c r="F52" s="2"/>
      <c r="G52" s="22"/>
      <c r="H52" s="2"/>
      <c r="I52" s="22"/>
      <c r="J52" s="2"/>
      <c r="K52" s="22">
        <v>23.1</v>
      </c>
      <c r="L52" s="2"/>
      <c r="M52" s="22"/>
      <c r="N52" s="2"/>
      <c r="O52" s="22">
        <v>23.1</v>
      </c>
    </row>
    <row r="53" spans="1:15" ht="12.75" thickBot="1">
      <c r="A53" s="22" t="s">
        <v>97</v>
      </c>
      <c r="B53" s="2" t="s">
        <v>86</v>
      </c>
      <c r="C53" s="22"/>
      <c r="D53" s="2"/>
      <c r="E53" s="22"/>
      <c r="F53" s="2"/>
      <c r="G53" s="22"/>
      <c r="H53" s="2"/>
      <c r="I53" s="22"/>
      <c r="J53" s="2"/>
      <c r="K53" s="22"/>
      <c r="L53" s="2"/>
      <c r="M53" s="25">
        <v>5</v>
      </c>
      <c r="N53" s="2"/>
      <c r="O53" s="25">
        <v>5</v>
      </c>
    </row>
    <row r="54" spans="1:15" ht="48.75" thickBot="1">
      <c r="A54" s="22" t="s">
        <v>98</v>
      </c>
      <c r="B54" s="23" t="s">
        <v>99</v>
      </c>
      <c r="C54" s="22"/>
      <c r="D54" s="2"/>
      <c r="E54" s="22"/>
      <c r="F54" s="2"/>
      <c r="G54" s="22"/>
      <c r="H54" s="2"/>
      <c r="I54" s="22"/>
      <c r="J54" s="2"/>
      <c r="K54" s="22">
        <v>10.8</v>
      </c>
      <c r="L54" s="2"/>
      <c r="M54" s="22"/>
      <c r="N54" s="2"/>
      <c r="O54" s="22">
        <v>10.8</v>
      </c>
    </row>
    <row r="55" spans="1:15" ht="36.75" thickBot="1">
      <c r="A55" s="22" t="s">
        <v>100</v>
      </c>
      <c r="B55" s="23" t="s">
        <v>101</v>
      </c>
      <c r="C55" s="22"/>
      <c r="D55" s="2"/>
      <c r="E55" s="22"/>
      <c r="F55" s="2"/>
      <c r="G55" s="22"/>
      <c r="H55" s="2"/>
      <c r="I55" s="22"/>
      <c r="J55" s="2"/>
      <c r="K55" s="22"/>
      <c r="L55" s="2"/>
      <c r="M55" s="22"/>
      <c r="N55" s="24">
        <v>8</v>
      </c>
      <c r="O55" s="25">
        <v>8</v>
      </c>
    </row>
    <row r="56" spans="1:15" ht="24.75" thickBot="1">
      <c r="A56" s="22" t="s">
        <v>102</v>
      </c>
      <c r="B56" s="23" t="s">
        <v>103</v>
      </c>
      <c r="C56" s="22"/>
      <c r="D56" s="2"/>
      <c r="E56" s="22"/>
      <c r="F56" s="2"/>
      <c r="G56" s="22"/>
      <c r="H56" s="2"/>
      <c r="I56" s="22"/>
      <c r="J56" s="2"/>
      <c r="K56" s="22"/>
      <c r="L56" s="2"/>
      <c r="M56" s="22"/>
      <c r="N56" s="2">
        <v>2.1</v>
      </c>
      <c r="O56" s="22">
        <v>2.1</v>
      </c>
    </row>
    <row r="57" spans="1:15" ht="36.75" thickBot="1">
      <c r="A57" s="22" t="s">
        <v>104</v>
      </c>
      <c r="B57" s="23" t="s">
        <v>105</v>
      </c>
      <c r="C57" s="22"/>
      <c r="D57" s="2"/>
      <c r="E57" s="22"/>
      <c r="F57" s="2"/>
      <c r="G57" s="22"/>
      <c r="H57" s="2"/>
      <c r="I57" s="22"/>
      <c r="J57" s="2"/>
      <c r="K57" s="25">
        <v>32</v>
      </c>
      <c r="L57" s="2"/>
      <c r="M57" s="22"/>
      <c r="N57" s="2"/>
      <c r="O57" s="25">
        <v>32</v>
      </c>
    </row>
    <row r="58" spans="1:15" ht="24.75" thickBot="1">
      <c r="A58" s="22" t="s">
        <v>106</v>
      </c>
      <c r="B58" s="23" t="s">
        <v>107</v>
      </c>
      <c r="C58" s="22"/>
      <c r="D58" s="2"/>
      <c r="E58" s="22"/>
      <c r="F58" s="2"/>
      <c r="G58" s="22"/>
      <c r="H58" s="2"/>
      <c r="I58" s="22"/>
      <c r="J58" s="2"/>
      <c r="K58" s="22"/>
      <c r="L58" s="2"/>
      <c r="M58" s="22"/>
      <c r="N58" s="2">
        <v>149.4</v>
      </c>
      <c r="O58" s="22">
        <v>149.4</v>
      </c>
    </row>
    <row r="59" spans="1:15" ht="72.75" thickBot="1">
      <c r="A59" s="22" t="s">
        <v>108</v>
      </c>
      <c r="B59" s="23" t="s">
        <v>109</v>
      </c>
      <c r="C59" s="22"/>
      <c r="D59" s="2"/>
      <c r="E59" s="22"/>
      <c r="F59" s="2"/>
      <c r="G59" s="22"/>
      <c r="H59" s="2"/>
      <c r="I59" s="22"/>
      <c r="J59" s="2"/>
      <c r="K59" s="22"/>
      <c r="L59" s="2"/>
      <c r="M59" s="25">
        <v>42</v>
      </c>
      <c r="N59" s="2"/>
      <c r="O59" s="25">
        <v>42</v>
      </c>
    </row>
    <row r="60" spans="1:15" ht="60.75" thickBot="1">
      <c r="A60" s="22" t="s">
        <v>110</v>
      </c>
      <c r="B60" s="23" t="s">
        <v>111</v>
      </c>
      <c r="C60" s="22"/>
      <c r="D60" s="2"/>
      <c r="E60" s="22"/>
      <c r="F60" s="2"/>
      <c r="G60" s="22"/>
      <c r="H60" s="2"/>
      <c r="I60" s="22"/>
      <c r="J60" s="2"/>
      <c r="K60" s="22">
        <v>10.3</v>
      </c>
      <c r="L60" s="2"/>
      <c r="M60" s="22"/>
      <c r="N60" s="2"/>
      <c r="O60" s="22">
        <v>10.3</v>
      </c>
    </row>
    <row r="61" spans="1:15" ht="48.75" thickBot="1">
      <c r="A61" s="18" t="s">
        <v>112</v>
      </c>
      <c r="B61" s="13" t="s">
        <v>113</v>
      </c>
      <c r="C61" s="18"/>
      <c r="D61" s="7"/>
      <c r="E61" s="18"/>
      <c r="F61" s="7"/>
      <c r="G61" s="18"/>
      <c r="H61" s="7"/>
      <c r="I61" s="18"/>
      <c r="J61" s="7"/>
      <c r="K61" s="18">
        <v>14.3</v>
      </c>
      <c r="L61" s="7"/>
      <c r="M61" s="18"/>
      <c r="N61" s="7"/>
      <c r="O61" s="18">
        <v>0</v>
      </c>
    </row>
    <row r="62" spans="1:15" ht="36.75" thickBot="1">
      <c r="A62" s="22" t="s">
        <v>114</v>
      </c>
      <c r="B62" s="23" t="s">
        <v>115</v>
      </c>
      <c r="C62" s="22"/>
      <c r="D62" s="2"/>
      <c r="E62" s="22"/>
      <c r="F62" s="2"/>
      <c r="G62" s="22"/>
      <c r="H62" s="2"/>
      <c r="I62" s="22"/>
      <c r="J62" s="2"/>
      <c r="K62" s="22">
        <v>22.6</v>
      </c>
      <c r="L62" s="2"/>
      <c r="M62" s="22"/>
      <c r="N62" s="2"/>
      <c r="O62" s="22">
        <v>0</v>
      </c>
    </row>
    <row r="63" spans="1:15" ht="48.75" thickBot="1">
      <c r="A63" s="18" t="s">
        <v>116</v>
      </c>
      <c r="B63" s="13" t="s">
        <v>117</v>
      </c>
      <c r="C63" s="18"/>
      <c r="D63" s="7"/>
      <c r="E63" s="18"/>
      <c r="F63" s="7"/>
      <c r="G63" s="18"/>
      <c r="H63" s="7"/>
      <c r="I63" s="18"/>
      <c r="J63" s="7"/>
      <c r="K63" s="18">
        <v>22.5</v>
      </c>
      <c r="L63" s="7"/>
      <c r="M63" s="18"/>
      <c r="N63" s="7"/>
      <c r="O63" s="18">
        <v>22.5</v>
      </c>
    </row>
    <row r="64" spans="1:15" ht="84.75" thickBot="1">
      <c r="A64" s="22" t="s">
        <v>122</v>
      </c>
      <c r="B64" s="23" t="s">
        <v>123</v>
      </c>
      <c r="C64" s="22"/>
      <c r="D64" s="2"/>
      <c r="E64" s="22"/>
      <c r="F64" s="2"/>
      <c r="G64" s="22"/>
      <c r="H64" s="2"/>
      <c r="I64" s="22"/>
      <c r="J64" s="2"/>
      <c r="K64" s="25">
        <v>50</v>
      </c>
      <c r="L64" s="2"/>
      <c r="M64" s="22"/>
      <c r="N64" s="2"/>
      <c r="O64" s="25">
        <v>50</v>
      </c>
    </row>
    <row r="65" spans="1:15" ht="36.75" thickBot="1">
      <c r="A65" s="18" t="s">
        <v>124</v>
      </c>
      <c r="B65" s="13" t="s">
        <v>125</v>
      </c>
      <c r="C65" s="18"/>
      <c r="D65" s="7"/>
      <c r="E65" s="18"/>
      <c r="F65" s="7"/>
      <c r="G65" s="18"/>
      <c r="H65" s="7"/>
      <c r="I65" s="18"/>
      <c r="J65" s="7"/>
      <c r="K65" s="18">
        <v>19.7</v>
      </c>
      <c r="L65" s="7"/>
      <c r="M65" s="18"/>
      <c r="N65" s="7"/>
      <c r="O65" s="18">
        <v>19.7</v>
      </c>
    </row>
    <row r="66" spans="1:15" ht="36.75" thickBot="1">
      <c r="A66" s="22" t="s">
        <v>118</v>
      </c>
      <c r="B66" s="23" t="s">
        <v>119</v>
      </c>
      <c r="C66" s="22"/>
      <c r="D66" s="2"/>
      <c r="E66" s="22"/>
      <c r="F66" s="2"/>
      <c r="G66" s="22"/>
      <c r="H66" s="2"/>
      <c r="I66" s="22"/>
      <c r="J66" s="2"/>
      <c r="K66" s="22">
        <v>15.9</v>
      </c>
      <c r="L66" s="2"/>
      <c r="M66" s="22"/>
      <c r="N66" s="2"/>
      <c r="O66" s="22">
        <v>15.9</v>
      </c>
    </row>
    <row r="67" spans="1:15" ht="24.75" thickBot="1">
      <c r="A67" s="18" t="s">
        <v>120</v>
      </c>
      <c r="B67" s="13" t="s">
        <v>121</v>
      </c>
      <c r="C67" s="18"/>
      <c r="D67" s="7"/>
      <c r="E67" s="18"/>
      <c r="F67" s="7"/>
      <c r="G67" s="18"/>
      <c r="H67" s="7"/>
      <c r="I67" s="18"/>
      <c r="J67" s="7"/>
      <c r="K67" s="18"/>
      <c r="L67" s="7"/>
      <c r="M67" s="20">
        <v>3</v>
      </c>
      <c r="N67" s="7"/>
      <c r="O67" s="20">
        <v>3</v>
      </c>
    </row>
    <row r="68" spans="1:15" ht="48.75" thickBot="1">
      <c r="A68" s="22" t="s">
        <v>128</v>
      </c>
      <c r="B68" s="23" t="s">
        <v>43</v>
      </c>
      <c r="C68" s="22"/>
      <c r="D68" s="2"/>
      <c r="E68" s="22"/>
      <c r="F68" s="2"/>
      <c r="G68" s="22"/>
      <c r="H68" s="2"/>
      <c r="I68" s="22"/>
      <c r="J68" s="2"/>
      <c r="K68" s="22"/>
      <c r="L68" s="2"/>
      <c r="M68" s="25">
        <v>49.7</v>
      </c>
      <c r="N68" s="2"/>
      <c r="O68" s="25">
        <v>46.7</v>
      </c>
    </row>
    <row r="69" spans="1:15" ht="48.75" thickBot="1">
      <c r="A69" s="18" t="s">
        <v>127</v>
      </c>
      <c r="B69" s="13" t="s">
        <v>126</v>
      </c>
      <c r="C69" s="18"/>
      <c r="D69" s="7"/>
      <c r="E69" s="18"/>
      <c r="F69" s="7"/>
      <c r="G69" s="18"/>
      <c r="H69" s="7"/>
      <c r="I69" s="18"/>
      <c r="J69" s="7"/>
      <c r="K69" s="18">
        <v>11.2</v>
      </c>
      <c r="L69" s="7"/>
      <c r="M69" s="18"/>
      <c r="N69" s="7"/>
      <c r="O69" s="18">
        <v>11.2</v>
      </c>
    </row>
    <row r="70" spans="1:15" ht="24.75" thickBot="1">
      <c r="A70" s="22" t="s">
        <v>159</v>
      </c>
      <c r="B70" s="23" t="s">
        <v>158</v>
      </c>
      <c r="C70" s="22"/>
      <c r="D70" s="2"/>
      <c r="E70" s="22"/>
      <c r="F70" s="2"/>
      <c r="G70" s="22"/>
      <c r="H70" s="2"/>
      <c r="I70" s="22"/>
      <c r="J70" s="2"/>
      <c r="K70" s="22"/>
      <c r="L70" s="2"/>
      <c r="M70" s="22">
        <v>34.5</v>
      </c>
      <c r="N70" s="2"/>
      <c r="O70" s="22">
        <v>34.5</v>
      </c>
    </row>
    <row r="71" spans="1:15" ht="24.75" thickBot="1">
      <c r="A71" s="22" t="s">
        <v>129</v>
      </c>
      <c r="B71" s="23" t="s">
        <v>130</v>
      </c>
      <c r="C71" s="22"/>
      <c r="D71" s="2"/>
      <c r="E71" s="22"/>
      <c r="F71" s="2"/>
      <c r="G71" s="22"/>
      <c r="H71" s="2"/>
      <c r="I71" s="22"/>
      <c r="J71" s="2"/>
      <c r="K71" s="22"/>
      <c r="L71" s="2"/>
      <c r="M71" s="22"/>
      <c r="N71" s="2">
        <v>100</v>
      </c>
      <c r="O71" s="22">
        <v>0</v>
      </c>
    </row>
    <row r="72" spans="1:15" ht="12.75" thickBot="1">
      <c r="A72" s="22" t="s">
        <v>157</v>
      </c>
      <c r="B72" s="23" t="s">
        <v>156</v>
      </c>
      <c r="C72" s="22"/>
      <c r="D72" s="2"/>
      <c r="E72" s="22"/>
      <c r="F72" s="2"/>
      <c r="G72" s="22"/>
      <c r="H72" s="2"/>
      <c r="I72" s="22"/>
      <c r="J72" s="2"/>
      <c r="K72" s="22"/>
      <c r="L72" s="2"/>
      <c r="M72" s="22"/>
      <c r="N72" s="2">
        <v>317.6</v>
      </c>
      <c r="O72" s="22">
        <v>316.8</v>
      </c>
    </row>
    <row r="73" spans="1:15" ht="12.75" thickBot="1">
      <c r="A73" s="18" t="s">
        <v>131</v>
      </c>
      <c r="B73" s="7" t="s">
        <v>132</v>
      </c>
      <c r="C73" s="18"/>
      <c r="D73" s="7"/>
      <c r="E73" s="18"/>
      <c r="F73" s="7"/>
      <c r="G73" s="18"/>
      <c r="H73" s="7"/>
      <c r="I73" s="18"/>
      <c r="J73" s="7"/>
      <c r="K73" s="18"/>
      <c r="L73" s="7"/>
      <c r="M73" s="18"/>
      <c r="N73" s="7">
        <v>52.8</v>
      </c>
      <c r="O73" s="18">
        <v>52.8</v>
      </c>
    </row>
    <row r="74" spans="1:15" ht="24.75" thickBot="1">
      <c r="A74" s="22" t="s">
        <v>133</v>
      </c>
      <c r="B74" s="23" t="s">
        <v>134</v>
      </c>
      <c r="C74" s="22"/>
      <c r="D74" s="2"/>
      <c r="E74" s="22"/>
      <c r="F74" s="2"/>
      <c r="G74" s="22"/>
      <c r="H74" s="2"/>
      <c r="I74" s="22"/>
      <c r="J74" s="2"/>
      <c r="K74" s="22"/>
      <c r="L74" s="24">
        <v>4</v>
      </c>
      <c r="M74" s="22"/>
      <c r="N74" s="2"/>
      <c r="O74" s="25">
        <v>4</v>
      </c>
    </row>
    <row r="75" spans="1:15" ht="36.75" thickBot="1">
      <c r="A75" s="18" t="s">
        <v>135</v>
      </c>
      <c r="B75" s="13" t="s">
        <v>136</v>
      </c>
      <c r="C75" s="18"/>
      <c r="D75" s="7"/>
      <c r="E75" s="18"/>
      <c r="F75" s="7"/>
      <c r="G75" s="18"/>
      <c r="H75" s="7"/>
      <c r="I75" s="18"/>
      <c r="J75" s="7"/>
      <c r="K75" s="18"/>
      <c r="L75" s="7"/>
      <c r="M75" s="18"/>
      <c r="N75" s="7">
        <v>55.2</v>
      </c>
      <c r="O75" s="18">
        <v>55.2</v>
      </c>
    </row>
    <row r="76" spans="1:15" ht="24.75" thickBot="1">
      <c r="A76" s="22" t="s">
        <v>137</v>
      </c>
      <c r="B76" s="23" t="s">
        <v>138</v>
      </c>
      <c r="C76" s="22"/>
      <c r="D76" s="2"/>
      <c r="E76" s="22"/>
      <c r="F76" s="2"/>
      <c r="G76" s="22"/>
      <c r="H76" s="2"/>
      <c r="I76" s="22"/>
      <c r="J76" s="2"/>
      <c r="K76" s="22"/>
      <c r="L76" s="2"/>
      <c r="M76" s="22">
        <v>164.9</v>
      </c>
      <c r="N76" s="2"/>
      <c r="O76" s="22">
        <v>164.9</v>
      </c>
    </row>
    <row r="77" spans="1:15" ht="72.75" thickBot="1">
      <c r="A77" s="19" t="s">
        <v>153</v>
      </c>
      <c r="B77" s="13" t="s">
        <v>139</v>
      </c>
      <c r="C77" s="18"/>
      <c r="D77" s="7"/>
      <c r="E77" s="18"/>
      <c r="F77" s="7"/>
      <c r="G77" s="18"/>
      <c r="H77" s="7"/>
      <c r="I77" s="18"/>
      <c r="J77" s="7"/>
      <c r="K77" s="20">
        <f>23.6+4.2+4.2</f>
        <v>32</v>
      </c>
      <c r="L77" s="7"/>
      <c r="M77" s="18"/>
      <c r="N77" s="7"/>
      <c r="O77" s="20">
        <f>23.6+4.2+4.2</f>
        <v>32</v>
      </c>
    </row>
    <row r="78" spans="1:15" ht="96.75" thickBot="1">
      <c r="A78" s="22" t="s">
        <v>140</v>
      </c>
      <c r="B78" s="23" t="s">
        <v>141</v>
      </c>
      <c r="C78" s="22"/>
      <c r="D78" s="2"/>
      <c r="E78" s="22"/>
      <c r="F78" s="2"/>
      <c r="G78" s="22"/>
      <c r="H78" s="2"/>
      <c r="I78" s="22"/>
      <c r="J78" s="2"/>
      <c r="K78" s="22">
        <v>10.8</v>
      </c>
      <c r="L78" s="2"/>
      <c r="M78" s="22"/>
      <c r="N78" s="2"/>
      <c r="O78" s="22">
        <v>10.8</v>
      </c>
    </row>
    <row r="79" spans="1:15" ht="60.75" thickBot="1">
      <c r="A79" s="18" t="s">
        <v>142</v>
      </c>
      <c r="B79" s="13" t="s">
        <v>143</v>
      </c>
      <c r="C79" s="18"/>
      <c r="D79" s="7"/>
      <c r="E79" s="18"/>
      <c r="F79" s="7"/>
      <c r="G79" s="18"/>
      <c r="H79" s="7"/>
      <c r="I79" s="18"/>
      <c r="J79" s="7"/>
      <c r="K79" s="18"/>
      <c r="L79" s="7">
        <v>5.2</v>
      </c>
      <c r="M79" s="18"/>
      <c r="N79" s="7"/>
      <c r="O79" s="18">
        <v>5.2</v>
      </c>
    </row>
    <row r="80" spans="1:15" ht="36.75" thickBot="1">
      <c r="A80" s="22" t="s">
        <v>144</v>
      </c>
      <c r="B80" s="23" t="s">
        <v>145</v>
      </c>
      <c r="C80" s="22"/>
      <c r="D80" s="2"/>
      <c r="E80" s="22"/>
      <c r="F80" s="2"/>
      <c r="G80" s="22"/>
      <c r="H80" s="2"/>
      <c r="I80" s="22"/>
      <c r="J80" s="2"/>
      <c r="K80" s="22">
        <v>18.6</v>
      </c>
      <c r="L80" s="2"/>
      <c r="M80" s="22"/>
      <c r="N80" s="2"/>
      <c r="O80" s="22">
        <v>18.6</v>
      </c>
    </row>
    <row r="81" spans="1:15" ht="24.75" thickBot="1">
      <c r="A81" s="18" t="s">
        <v>146</v>
      </c>
      <c r="B81" s="13" t="s">
        <v>147</v>
      </c>
      <c r="C81" s="18"/>
      <c r="D81" s="7"/>
      <c r="E81" s="18"/>
      <c r="F81" s="7"/>
      <c r="G81" s="18"/>
      <c r="H81" s="7"/>
      <c r="I81" s="18"/>
      <c r="J81" s="7"/>
      <c r="K81" s="18"/>
      <c r="L81" s="16">
        <v>16</v>
      </c>
      <c r="M81" s="18"/>
      <c r="N81" s="7"/>
      <c r="O81" s="20">
        <v>16</v>
      </c>
    </row>
    <row r="82" spans="1:15" ht="12.75" thickBot="1">
      <c r="A82" s="22" t="s">
        <v>148</v>
      </c>
      <c r="B82" s="2" t="s">
        <v>149</v>
      </c>
      <c r="C82" s="22"/>
      <c r="D82" s="2"/>
      <c r="E82" s="22"/>
      <c r="F82" s="2"/>
      <c r="G82" s="22"/>
      <c r="H82" s="2"/>
      <c r="I82" s="22"/>
      <c r="J82" s="2"/>
      <c r="K82" s="22"/>
      <c r="L82" s="2"/>
      <c r="M82" s="22">
        <v>3.9</v>
      </c>
      <c r="N82" s="2"/>
      <c r="O82" s="22">
        <v>3.9</v>
      </c>
    </row>
    <row r="83" spans="1:15" ht="36.75" thickBot="1">
      <c r="A83" s="18" t="s">
        <v>150</v>
      </c>
      <c r="B83" s="13" t="s">
        <v>155</v>
      </c>
      <c r="C83" s="18"/>
      <c r="D83" s="7"/>
      <c r="E83" s="18"/>
      <c r="F83" s="7"/>
      <c r="G83" s="18"/>
      <c r="H83" s="7"/>
      <c r="I83" s="18"/>
      <c r="J83" s="7"/>
      <c r="K83" s="18"/>
      <c r="L83" s="7"/>
      <c r="M83" s="18">
        <v>20.8</v>
      </c>
      <c r="N83" s="7"/>
      <c r="O83" s="18">
        <v>20.8</v>
      </c>
    </row>
    <row r="84" spans="1:15" ht="60.75" thickBot="1">
      <c r="A84" s="22" t="s">
        <v>151</v>
      </c>
      <c r="B84" s="23" t="s">
        <v>152</v>
      </c>
      <c r="C84" s="22"/>
      <c r="D84" s="2"/>
      <c r="E84" s="22"/>
      <c r="F84" s="2"/>
      <c r="G84" s="22"/>
      <c r="H84" s="2"/>
      <c r="I84" s="22"/>
      <c r="J84" s="2"/>
      <c r="K84" s="22">
        <v>5.4</v>
      </c>
      <c r="L84" s="2"/>
      <c r="M84" s="22"/>
      <c r="N84" s="2"/>
      <c r="O84" s="22">
        <v>5.4</v>
      </c>
    </row>
    <row r="86" spans="1:15" s="30" customFormat="1" ht="24" customHeight="1">
      <c r="A86" s="29"/>
      <c r="B86" s="29"/>
      <c r="C86" s="29">
        <f>SUM(C8:C84)</f>
        <v>47.599999999999994</v>
      </c>
      <c r="D86" s="29">
        <f aca="true" t="shared" si="0" ref="D86:O86">SUM(D8:D84)</f>
        <v>0</v>
      </c>
      <c r="E86" s="29">
        <f t="shared" si="0"/>
        <v>0</v>
      </c>
      <c r="F86" s="29">
        <f t="shared" si="0"/>
        <v>0</v>
      </c>
      <c r="G86" s="29">
        <f t="shared" si="0"/>
        <v>0</v>
      </c>
      <c r="H86" s="29">
        <f t="shared" si="0"/>
        <v>480</v>
      </c>
      <c r="I86" s="29">
        <f t="shared" si="0"/>
        <v>0</v>
      </c>
      <c r="J86" s="29">
        <f t="shared" si="0"/>
        <v>0</v>
      </c>
      <c r="K86" s="29">
        <f t="shared" si="0"/>
        <v>1044.7</v>
      </c>
      <c r="L86" s="29">
        <f t="shared" si="0"/>
        <v>38.4</v>
      </c>
      <c r="M86" s="29">
        <f t="shared" si="0"/>
        <v>427.7</v>
      </c>
      <c r="N86" s="29">
        <f t="shared" si="0"/>
        <v>792.1</v>
      </c>
      <c r="O86" s="29">
        <f t="shared" si="0"/>
        <v>2677.800000000001</v>
      </c>
    </row>
    <row r="87" spans="1:14" s="31" customFormat="1" ht="26.25" customHeight="1">
      <c r="A87" s="33" t="s">
        <v>166</v>
      </c>
      <c r="B87" s="32"/>
      <c r="C87" s="50">
        <v>5000</v>
      </c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</row>
    <row r="88" spans="1:15" ht="35.25" customHeight="1">
      <c r="A88" s="32" t="s">
        <v>163</v>
      </c>
      <c r="B88" s="29"/>
      <c r="C88" s="49">
        <f>SUM(C86:N86)</f>
        <v>2830.5000000000005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11"/>
    </row>
    <row r="89" spans="1:14" ht="12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</row>
    <row r="90" spans="1:14" ht="18">
      <c r="A90" s="32" t="s">
        <v>164</v>
      </c>
      <c r="B90" s="29"/>
      <c r="C90" s="44">
        <v>2677.8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</sheetData>
  <mergeCells count="5">
    <mergeCell ref="C90:N90"/>
    <mergeCell ref="B6:B7"/>
    <mergeCell ref="A6:A7"/>
    <mergeCell ref="C88:N88"/>
    <mergeCell ref="C87:N87"/>
  </mergeCells>
  <printOptions/>
  <pageMargins left="0.23" right="0.16" top="0.46" bottom="0.16" header="0.47" footer="0.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C1">
      <selection activeCell="L4" sqref="L4"/>
    </sheetView>
  </sheetViews>
  <sheetFormatPr defaultColWidth="9.140625" defaultRowHeight="12"/>
  <cols>
    <col min="1" max="1" width="14.8515625" style="0" customWidth="1"/>
    <col min="2" max="2" width="29.28125" style="0" hidden="1" customWidth="1"/>
    <col min="3" max="3" width="15.421875" style="0" customWidth="1"/>
    <col min="4" max="4" width="11.140625" style="0" customWidth="1"/>
    <col min="5" max="5" width="10.8515625" style="0" customWidth="1"/>
    <col min="6" max="6" width="14.7109375" style="0" customWidth="1"/>
    <col min="7" max="7" width="18.7109375" style="0" customWidth="1"/>
    <col min="8" max="8" width="16.7109375" style="0" customWidth="1"/>
    <col min="9" max="9" width="16.00390625" style="0" customWidth="1"/>
    <col min="10" max="10" width="15.57421875" style="0" customWidth="1"/>
    <col min="11" max="11" width="12.57421875" style="0" customWidth="1"/>
    <col min="12" max="12" width="10.8515625" style="0" customWidth="1"/>
    <col min="15" max="15" width="11.421875" style="0" customWidth="1"/>
  </cols>
  <sheetData>
    <row r="1" spans="12:15" ht="12.75">
      <c r="L1" s="43"/>
      <c r="M1" s="55" t="s">
        <v>173</v>
      </c>
      <c r="N1" s="55"/>
      <c r="O1" s="55"/>
    </row>
    <row r="2" spans="12:15" ht="12.75">
      <c r="L2" s="43"/>
      <c r="M2" s="55" t="s">
        <v>174</v>
      </c>
      <c r="N2" s="55"/>
      <c r="O2" s="55"/>
    </row>
    <row r="3" spans="12:15" ht="12.75">
      <c r="L3" s="55" t="s">
        <v>175</v>
      </c>
      <c r="M3" s="55"/>
      <c r="N3" s="55"/>
      <c r="O3" s="55"/>
    </row>
    <row r="5" ht="12.75" thickBot="1"/>
    <row r="6" spans="4:12" ht="16.5" thickBot="1">
      <c r="D6" s="42" t="s">
        <v>170</v>
      </c>
      <c r="E6" s="5"/>
      <c r="F6" s="5"/>
      <c r="G6" s="40"/>
      <c r="H6" s="5"/>
      <c r="I6" s="5"/>
      <c r="J6" s="5"/>
      <c r="K6" s="6"/>
      <c r="L6" s="3"/>
    </row>
    <row r="8" spans="5:7" ht="13.5" customHeight="1">
      <c r="E8" s="39"/>
      <c r="F8" s="41"/>
      <c r="G8" s="41" t="s">
        <v>171</v>
      </c>
    </row>
    <row r="9" ht="11.25" customHeight="1" thickBot="1"/>
    <row r="10" spans="1:15" ht="21" customHeight="1" thickBot="1">
      <c r="A10" s="47"/>
      <c r="B10" s="45" t="s">
        <v>1</v>
      </c>
      <c r="C10" s="1" t="s">
        <v>169</v>
      </c>
      <c r="D10" s="1"/>
      <c r="E10" s="2"/>
      <c r="F10" s="38"/>
      <c r="G10" s="2"/>
      <c r="H10" s="2"/>
      <c r="I10" s="2"/>
      <c r="J10" s="2"/>
      <c r="K10" s="2"/>
      <c r="L10" s="2"/>
      <c r="M10" s="2"/>
      <c r="N10" s="2"/>
      <c r="O10" s="3"/>
    </row>
    <row r="11" spans="1:15" ht="262.5" customHeight="1" thickBot="1">
      <c r="A11" s="48"/>
      <c r="B11" s="46"/>
      <c r="C11" s="10" t="s">
        <v>3</v>
      </c>
      <c r="D11" s="10" t="s">
        <v>2</v>
      </c>
      <c r="E11" s="10" t="s">
        <v>4</v>
      </c>
      <c r="F11" s="10" t="s">
        <v>5</v>
      </c>
      <c r="G11" s="8" t="s">
        <v>6</v>
      </c>
      <c r="H11" s="10" t="s">
        <v>7</v>
      </c>
      <c r="I11" s="8" t="s">
        <v>8</v>
      </c>
      <c r="J11" s="10" t="s">
        <v>167</v>
      </c>
      <c r="K11" s="10" t="s">
        <v>10</v>
      </c>
      <c r="L11" s="8" t="s">
        <v>11</v>
      </c>
      <c r="M11" s="10" t="s">
        <v>12</v>
      </c>
      <c r="N11" s="9" t="s">
        <v>13</v>
      </c>
      <c r="O11" s="12" t="s">
        <v>172</v>
      </c>
    </row>
    <row r="12" spans="1:15" ht="27" customHeight="1" thickBot="1">
      <c r="A12" s="36" t="s">
        <v>168</v>
      </c>
      <c r="B12" s="35"/>
      <c r="C12" s="34">
        <v>1237.3</v>
      </c>
      <c r="D12" s="23">
        <v>0</v>
      </c>
      <c r="E12" s="34">
        <v>2068.8</v>
      </c>
      <c r="F12" s="23">
        <v>0</v>
      </c>
      <c r="G12" s="34">
        <v>0</v>
      </c>
      <c r="H12" s="23"/>
      <c r="I12" s="34">
        <v>0</v>
      </c>
      <c r="J12" s="23">
        <v>0</v>
      </c>
      <c r="K12" s="34">
        <v>351.6</v>
      </c>
      <c r="L12" s="23">
        <v>98.6</v>
      </c>
      <c r="M12" s="34">
        <v>174.5</v>
      </c>
      <c r="N12" s="23">
        <v>471.9</v>
      </c>
      <c r="O12" s="37">
        <f>SUM(C12:N12)</f>
        <v>4402.7</v>
      </c>
    </row>
    <row r="13" ht="21" customHeight="1"/>
    <row r="14" spans="1:15" s="30" customFormat="1" ht="6.75" customHeight="1" hidden="1">
      <c r="A14" s="29"/>
      <c r="B14" s="29"/>
      <c r="C14" s="29" t="e">
        <f>SUM(#REF!)</f>
        <v>#REF!</v>
      </c>
      <c r="D14" s="29" t="e">
        <f>SUM(#REF!)</f>
        <v>#REF!</v>
      </c>
      <c r="E14" s="29" t="e">
        <f>SUM(#REF!)</f>
        <v>#REF!</v>
      </c>
      <c r="F14" s="29" t="e">
        <f>SUM(#REF!)</f>
        <v>#REF!</v>
      </c>
      <c r="G14" s="29" t="e">
        <f>SUM(#REF!)</f>
        <v>#REF!</v>
      </c>
      <c r="H14" s="29" t="e">
        <f>SUM(#REF!)</f>
        <v>#REF!</v>
      </c>
      <c r="I14" s="29" t="e">
        <f>SUM(#REF!)</f>
        <v>#REF!</v>
      </c>
      <c r="J14" s="29" t="e">
        <f>SUM(#REF!)</f>
        <v>#REF!</v>
      </c>
      <c r="K14" s="29" t="e">
        <f>SUM(#REF!)</f>
        <v>#REF!</v>
      </c>
      <c r="L14" s="29" t="e">
        <f>SUM(#REF!)</f>
        <v>#REF!</v>
      </c>
      <c r="M14" s="29" t="e">
        <f>SUM(#REF!)</f>
        <v>#REF!</v>
      </c>
      <c r="N14" s="29" t="e">
        <f>SUM(#REF!)</f>
        <v>#REF!</v>
      </c>
      <c r="O14" s="29" t="e">
        <f>SUM(#REF!)</f>
        <v>#REF!</v>
      </c>
    </row>
    <row r="15" spans="1:14" s="31" customFormat="1" ht="17.25" customHeight="1">
      <c r="A15" s="33"/>
      <c r="B15" s="32"/>
      <c r="C15" s="53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5" ht="8.25" customHeight="1">
      <c r="A16" s="32"/>
      <c r="B16" s="2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11"/>
    </row>
    <row r="17" spans="1:14" ht="9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.75" customHeight="1">
      <c r="A18" s="32"/>
      <c r="B18" s="29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</sheetData>
  <mergeCells count="8">
    <mergeCell ref="M1:O1"/>
    <mergeCell ref="M2:O2"/>
    <mergeCell ref="L3:O3"/>
    <mergeCell ref="C18:N18"/>
    <mergeCell ref="B10:B11"/>
    <mergeCell ref="A10:A11"/>
    <mergeCell ref="C16:N16"/>
    <mergeCell ref="C15:N15"/>
  </mergeCells>
  <printOptions/>
  <pageMargins left="0.23" right="0.16" top="0.46" bottom="0.16" header="0.47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DFUMF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</dc:creator>
  <cp:keywords/>
  <dc:description/>
  <cp:lastModifiedBy>Администрация</cp:lastModifiedBy>
  <cp:lastPrinted>2010-07-12T07:21:52Z</cp:lastPrinted>
  <dcterms:created xsi:type="dcterms:W3CDTF">2008-11-25T07:57:48Z</dcterms:created>
  <dcterms:modified xsi:type="dcterms:W3CDTF">2010-07-12T08:05:01Z</dcterms:modified>
  <cp:category/>
  <cp:version/>
  <cp:contentType/>
  <cp:contentStatus/>
</cp:coreProperties>
</file>