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<sst xmlns="http://schemas.openxmlformats.org/spreadsheetml/2006/main" count="47" uniqueCount="45">
  <si>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</si>
  <si>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</si>
  <si>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</si>
  <si>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</si>
  <si>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</si>
  <si>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</si>
  <si>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</si>
  <si>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</si>
  <si>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</si>
  <si>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</si>
  <si>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</si>
  <si>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</si>
  <si>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</si>
  <si>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</si>
  <si>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</si>
  <si>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</si>
  <si>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</si>
  <si>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</si>
  <si>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</si>
  <si>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</si>
  <si>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</si>
  <si>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</si>
  <si>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</si>
  <si>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</si>
  <si>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000 02 01 01 00 04 0000 710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</si>
  <si>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</si>
  <si>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</si>
  <si>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</si>
  <si>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000 02 01 01 00 04 0000 810</t>
  </si>
  <si>
    <t>000 02 01 02 00 04 0000 810</t>
  </si>
  <si>
    <t>Поступления от продажи земельных участков до разграничения государственной собственности на землю</t>
  </si>
  <si>
    <t>000 06 01 02 00 04 0000 430</t>
  </si>
  <si>
    <t>Поступления от продажи земельных участков до разграничения государственной собственности на землю и расположенных в границах городских округов  (за исключением земельных участков, предназначенных для жилищного строительства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</si>
  <si>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</si>
  <si>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</si>
  <si>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</si>
  <si>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</si>
  <si>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 xml:space="preserve">Дефицит бюджета городского округа Долгопрудный </t>
  </si>
  <si>
    <t>Собственные доходы 1881578,8+94936,2 (предпр) = 1976515,0</t>
  </si>
  <si>
    <t>(Приложение № 14</t>
  </si>
  <si>
    <t>к решению Совета депутатов</t>
  </si>
  <si>
    <t>Источники внутреннего финансирования дефицита бюджета городского округа Долгопрудный  на 2007 год</t>
  </si>
  <si>
    <t>Приложение № 13</t>
  </si>
  <si>
    <t>от 27.08.2007г. №56-нр</t>
  </si>
  <si>
    <t>к НРСД от 29.11.2006г. №101-нр)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</si>
</sst>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E6" sqref="E6"/>
    </sheetView>
  </sheetViews>
  <sheetFormatPr defaultColWidth="9.00390625" defaultRowHeight="15.75"/>
  <cols>
    <col min="1" max="1" width="23.25390625" style="2" customWidth="1"/>
    <col min="2" max="2" width="56.75390625" style="2" customWidth="1"/>
    <col min="3" max="3" width="14.875" style="2" customWidth="1"/>
    <col min="4" max="4" width="9.375" style="2" bestFit="1" customWidth="1"/>
    <col min="5" max="16384" width="8.75390625" style="2" customWidth="1"/>
  </cols>
  <sheetData>
    <row r="1" spans="2:3" ht="12.75">
      <c r="B1" s="30"/>
      <c r="C1" s="32" t="s">
        <v>42</v>
      </c>
    </row>
    <row r="2" spans="2:3" ht="12.75">
      <c r="B2" s="30"/>
      <c r="C2" s="32" t="s">
        <v>40</v>
      </c>
    </row>
    <row r="3" spans="2:3" ht="12.75">
      <c r="B3" s="31"/>
      <c r="C3" s="32" t="s">
        <v>43</v>
      </c>
    </row>
    <row r="4" spans="2:3" ht="12.75">
      <c r="B4" s="31"/>
      <c r="C4" s="32" t="s">
        <v>39</v>
      </c>
    </row>
    <row r="5" spans="2:3" ht="12.75">
      <c r="B5" s="31"/>
      <c r="C5" s="32" t="s">
        <v>44</v>
      </c>
    </row>
    <row r="6" spans="1:3" s="1" customFormat="1" ht="39" customHeight="1">
      <c r="A6" s="33" t="s">
        <v>41</v>
      </c>
      <c r="B6" s="34"/>
      <c r="C6" s="34"/>
    </row>
    <row r="7" spans="1:3" ht="12.75">
      <c r="A7" s="3"/>
      <c r="B7" s="3"/>
      <c r="C7" s="3" t="s">
        <v>6</v>
      </c>
    </row>
    <row r="8" spans="1:3" s="11" customFormat="1" ht="12.75">
      <c r="A8" s="4" t="s">
        <v>2</v>
      </c>
      <c r="B8" s="4" t="s">
        <v>3</v>
      </c>
      <c r="C8" s="4" t="s">
        <v>4</v>
      </c>
    </row>
    <row r="9" spans="1:5" ht="18" customHeight="1">
      <c r="A9" s="5"/>
      <c r="B9" s="25" t="s">
        <v>37</v>
      </c>
      <c r="C9" s="12">
        <v>80681</v>
      </c>
      <c r="D9" s="13"/>
      <c r="E9" s="13"/>
    </row>
    <row r="10" spans="1:14" ht="28.5" customHeight="1">
      <c r="A10" s="6"/>
      <c r="B10" s="23" t="s">
        <v>5</v>
      </c>
      <c r="C10" s="21">
        <f>D10</f>
        <v>4.081982681639148</v>
      </c>
      <c r="D10" s="14">
        <f>80681/1976515*100</f>
        <v>4.081982681639148</v>
      </c>
      <c r="E10" s="15" t="s">
        <v>38</v>
      </c>
      <c r="F10" s="15"/>
      <c r="G10" s="16"/>
      <c r="H10" s="16"/>
      <c r="I10" s="16"/>
      <c r="J10" s="15"/>
      <c r="K10" s="24"/>
      <c r="L10" s="17"/>
      <c r="M10" s="17"/>
      <c r="N10" s="17"/>
    </row>
    <row r="11" spans="1:6" ht="18" customHeight="1">
      <c r="A11" s="5"/>
      <c r="B11" s="23" t="s">
        <v>0</v>
      </c>
      <c r="C11" s="18">
        <v>80681</v>
      </c>
      <c r="F11" s="17"/>
    </row>
    <row r="12" spans="1:3" s="11" customFormat="1" ht="51.75" customHeight="1">
      <c r="A12" s="7" t="s">
        <v>14</v>
      </c>
      <c r="B12" s="22" t="s">
        <v>15</v>
      </c>
      <c r="C12" s="19">
        <f>C13-C16</f>
        <v>0</v>
      </c>
    </row>
    <row r="13" spans="1:3" s="11" customFormat="1" ht="52.5" customHeight="1">
      <c r="A13" s="7" t="s">
        <v>16</v>
      </c>
      <c r="B13" s="22" t="s">
        <v>7</v>
      </c>
      <c r="C13" s="19">
        <f>C14+C15</f>
        <v>795434</v>
      </c>
    </row>
    <row r="14" spans="1:3" ht="30" customHeight="1">
      <c r="A14" s="5" t="s">
        <v>24</v>
      </c>
      <c r="B14" s="23" t="s">
        <v>25</v>
      </c>
      <c r="C14" s="18">
        <v>795434</v>
      </c>
    </row>
    <row r="15" spans="1:3" ht="27" customHeight="1">
      <c r="A15" s="5" t="s">
        <v>26</v>
      </c>
      <c r="B15" s="23" t="s">
        <v>27</v>
      </c>
      <c r="C15" s="26">
        <v>0</v>
      </c>
    </row>
    <row r="16" spans="1:4" s="11" customFormat="1" ht="57.75" customHeight="1">
      <c r="A16" s="8" t="s">
        <v>17</v>
      </c>
      <c r="B16" s="22" t="s">
        <v>8</v>
      </c>
      <c r="C16" s="19">
        <f>C17+C18</f>
        <v>795434</v>
      </c>
      <c r="D16" s="29">
        <v>434</v>
      </c>
    </row>
    <row r="17" spans="1:3" ht="33.75" customHeight="1">
      <c r="A17" s="5" t="s">
        <v>28</v>
      </c>
      <c r="B17" s="23" t="s">
        <v>25</v>
      </c>
      <c r="C17" s="18">
        <v>795434</v>
      </c>
    </row>
    <row r="18" spans="1:3" ht="33" customHeight="1">
      <c r="A18" s="5" t="s">
        <v>29</v>
      </c>
      <c r="B18" s="23" t="s">
        <v>27</v>
      </c>
      <c r="C18" s="26">
        <v>0</v>
      </c>
    </row>
    <row r="19" spans="1:3" s="11" customFormat="1" ht="28.5" customHeight="1">
      <c r="A19" s="7" t="s">
        <v>18</v>
      </c>
      <c r="B19" s="22" t="s">
        <v>9</v>
      </c>
      <c r="C19" s="19">
        <f>C20</f>
        <v>6167</v>
      </c>
    </row>
    <row r="20" spans="1:3" ht="24" customHeight="1">
      <c r="A20" s="5" t="s">
        <v>19</v>
      </c>
      <c r="B20" s="23" t="s">
        <v>10</v>
      </c>
      <c r="C20" s="18">
        <f>C21</f>
        <v>6167</v>
      </c>
    </row>
    <row r="21" spans="1:3" ht="27" customHeight="1">
      <c r="A21" s="5" t="s">
        <v>20</v>
      </c>
      <c r="B21" s="23" t="s">
        <v>30</v>
      </c>
      <c r="C21" s="18">
        <f>C22</f>
        <v>6167</v>
      </c>
    </row>
    <row r="22" spans="1:3" ht="48" customHeight="1">
      <c r="A22" s="9" t="s">
        <v>31</v>
      </c>
      <c r="B22" s="23" t="s">
        <v>32</v>
      </c>
      <c r="C22" s="18">
        <v>6167</v>
      </c>
    </row>
    <row r="23" spans="1:8" s="11" customFormat="1" ht="16.5" customHeight="1">
      <c r="A23" s="8" t="s">
        <v>21</v>
      </c>
      <c r="B23" s="8" t="s">
        <v>11</v>
      </c>
      <c r="C23" s="19">
        <f>C26-C24</f>
        <v>74514</v>
      </c>
      <c r="E23" s="27"/>
      <c r="F23" s="27"/>
      <c r="G23" s="27"/>
      <c r="H23" s="27"/>
    </row>
    <row r="24" spans="1:8" ht="15" customHeight="1">
      <c r="A24" s="9" t="s">
        <v>22</v>
      </c>
      <c r="B24" s="23" t="s">
        <v>12</v>
      </c>
      <c r="C24" s="18">
        <f>C25</f>
        <v>3338048</v>
      </c>
      <c r="E24" s="28"/>
      <c r="F24" s="28"/>
      <c r="G24" s="28"/>
      <c r="H24" s="28"/>
    </row>
    <row r="25" spans="1:4" ht="15.75" customHeight="1">
      <c r="A25" s="5" t="s">
        <v>33</v>
      </c>
      <c r="B25" s="23" t="s">
        <v>34</v>
      </c>
      <c r="C25" s="26">
        <f>D25</f>
        <v>3338048</v>
      </c>
      <c r="D25" s="20">
        <f>2536447+6167+795434</f>
        <v>3338048</v>
      </c>
    </row>
    <row r="26" spans="1:3" ht="15.75" customHeight="1">
      <c r="A26" s="5" t="s">
        <v>23</v>
      </c>
      <c r="B26" s="23" t="s">
        <v>13</v>
      </c>
      <c r="C26" s="18">
        <f>C27</f>
        <v>3412562</v>
      </c>
    </row>
    <row r="27" spans="1:4" ht="15.75" customHeight="1">
      <c r="A27" s="5" t="s">
        <v>35</v>
      </c>
      <c r="B27" s="23" t="s">
        <v>36</v>
      </c>
      <c r="C27" s="26">
        <f>D27</f>
        <v>3412562</v>
      </c>
      <c r="D27" s="2">
        <f>2617128+795434</f>
        <v>3412562</v>
      </c>
    </row>
    <row r="28" spans="1:3" s="11" customFormat="1" ht="15" customHeight="1">
      <c r="A28" s="7"/>
      <c r="B28" s="4" t="s">
        <v>1</v>
      </c>
      <c r="C28" s="19">
        <f>C12+C19+C23</f>
        <v>80681</v>
      </c>
    </row>
    <row r="29" ht="12.75">
      <c r="A29" s="10"/>
    </row>
    <row r="30" spans="1:4" ht="12.75">
      <c r="A30" s="10"/>
      <c r="D30" s="2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</sheetData>
  <mergeCells count="1"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2007-08-29T05:59:36Z</cp:lastPrinted>
  <dcterms:created xsi:type="dcterms:W3CDTF">2003-01-28T12:36:09Z</dcterms:created>
  <dcterms:modified xsi:type="dcterms:W3CDTF">2007-08-29T06:01:05Z</dcterms:modified>
  <cp:category/>
  <cp:version/>
  <cp:contentType/>
  <cp:contentStatus/>
</cp:coreProperties>
</file>