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<sst xmlns="http://schemas.openxmlformats.org/spreadsheetml/2006/main" count="28" uniqueCount="26">
  <si>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Форма долгового обязательства</t>
  </si>
  <si>
    <t>погашение основного долга</t>
  </si>
  <si>
    <t>№ п/п</t>
  </si>
  <si>
    <t>Кредиты, планируемые к получению от  АК ФБ "Инноваций и развития"</t>
  </si>
  <si>
    <t xml:space="preserve">Кредиты МФ МО </t>
  </si>
  <si>
    <t>тыс.руб</t>
  </si>
  <si>
    <t xml:space="preserve">Итого по кредитам </t>
  </si>
  <si>
    <t>Всего</t>
  </si>
  <si>
    <t>2. Муниципальные гарантии</t>
  </si>
  <si>
    <t>Срок погашения</t>
  </si>
  <si>
    <t>Процентная ставка</t>
  </si>
  <si>
    <t>выплата процентов и другие расходы по обслуживанию муниципального долга</t>
  </si>
  <si>
    <t>Сумма привлеченных средств</t>
  </si>
  <si>
    <t>1. Бюджетные кредиты и кредиты от кредитных организаций</t>
  </si>
  <si>
    <t>в соответствии с условиями договора</t>
  </si>
  <si>
    <t>Итого по муниципальным гарантиям</t>
  </si>
  <si>
    <t>Подготовка к осенне-зимнему периоду 2006-2007г.г.</t>
  </si>
  <si>
    <t xml:space="preserve">Распределение ассигнований из бюджета городского округа Долгопрудный на 2007 год на погашение и обслуживание муниципального долга </t>
  </si>
  <si>
    <t xml:space="preserve">1. Кредиты, полученные Администрацией городского округа Долгопрудный  </t>
  </si>
  <si>
    <t>Строительство общеобразовательной школы</t>
  </si>
  <si>
    <t>Сумма долговых обязательств, подлежащая погашению в 2007году (тыс.руб)                      в том числе</t>
  </si>
  <si>
    <t>Приложение №6</t>
  </si>
  <si>
    <t xml:space="preserve">к решению Совета депутатов </t>
  </si>
  <si>
    <t>(Приложение №10</t>
  </si>
  <si>
    <t>к НРСД от 29.11.2006г. № 101-нр)</t>
  </si>
  <si>
    <t>от 17.05.2007г. №27-нр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</si>
</sst>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7">
    <font>
      <sz val="10"/>
      <name val="Arial Cyr"/>
      <family val="0"/>
    </font>
    <font>
      <b/>
      <sz val="10"/>
      <name val="Arial Cyr"/>
      <family val="2"/>
    </font>
    <font>
      <b/>
      <sz val="12"/>
      <name val="Arial"/>
      <family val="2"/>
    </font>
    <font>
      <b/>
      <sz val="12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0" xfId="0" applyAlignment="1">
      <alignment/>
    </xf>
    <xf numFmtId="164" fontId="0" fillId="0" borderId="1" xfId="0" applyNumberFormat="1" applyBorder="1" applyAlignment="1">
      <alignment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0" xfId="0" applyBorder="1" applyAlignment="1">
      <alignment/>
    </xf>
    <xf numFmtId="164" fontId="1" fillId="0" borderId="1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164" fontId="0" fillId="0" borderId="1" xfId="0" applyNumberForma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4" fontId="0" fillId="0" borderId="1" xfId="0" applyNumberForma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2" fontId="0" fillId="0" borderId="1" xfId="0" applyNumberFormat="1" applyBorder="1" applyAlignment="1">
      <alignment wrapText="1"/>
    </xf>
    <xf numFmtId="2" fontId="0" fillId="0" borderId="1" xfId="0" applyNumberFormat="1" applyBorder="1" applyAlignment="1">
      <alignment/>
    </xf>
    <xf numFmtId="2" fontId="1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/>
    </xf>
    <xf numFmtId="0" fontId="5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3" fillId="0" borderId="3" xfId="0" applyFont="1" applyBorder="1" applyAlignment="1">
      <alignment wrapText="1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2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="75" zoomScaleNormal="75" workbookViewId="0" topLeftCell="B1">
      <selection activeCell="K9" sqref="K9"/>
    </sheetView>
  </sheetViews>
  <sheetFormatPr defaultColWidth="9.00390625" defaultRowHeight="12.75"/>
  <cols>
    <col min="1" max="1" width="4.00390625" style="0" hidden="1" customWidth="1"/>
    <col min="2" max="2" width="49.375" style="0" customWidth="1"/>
    <col min="3" max="3" width="14.25390625" style="0" customWidth="1"/>
    <col min="4" max="4" width="16.625" style="0" customWidth="1"/>
    <col min="5" max="5" width="12.125" style="0" customWidth="1"/>
    <col min="6" max="6" width="29.00390625" style="0" customWidth="1"/>
    <col min="7" max="7" width="17.875" style="0" customWidth="1"/>
    <col min="8" max="8" width="21.125" style="0" customWidth="1"/>
  </cols>
  <sheetData>
    <row r="1" spans="7:8" ht="12.75">
      <c r="G1" s="25"/>
      <c r="H1" s="26" t="s">
        <v>21</v>
      </c>
    </row>
    <row r="2" spans="7:8" ht="12.75">
      <c r="G2" s="25"/>
      <c r="H2" s="26" t="s">
        <v>22</v>
      </c>
    </row>
    <row r="3" spans="7:8" ht="12.75">
      <c r="G3" s="25"/>
      <c r="H3" s="26" t="s">
        <v>25</v>
      </c>
    </row>
    <row r="4" spans="7:8" ht="12.75">
      <c r="G4" s="25"/>
      <c r="H4" s="26" t="s">
        <v>23</v>
      </c>
    </row>
    <row r="5" spans="7:8" ht="12.75">
      <c r="G5" s="25"/>
      <c r="H5" s="26" t="s">
        <v>24</v>
      </c>
    </row>
    <row r="6" spans="7:8" ht="12.75">
      <c r="G6" s="25"/>
      <c r="H6" s="25"/>
    </row>
    <row r="7" spans="7:8" ht="12.75">
      <c r="G7" s="25"/>
      <c r="H7" s="25"/>
    </row>
    <row r="8" spans="7:8" ht="12.75">
      <c r="G8" s="25"/>
      <c r="H8" s="25"/>
    </row>
    <row r="9" spans="1:8" ht="16.5" customHeight="1">
      <c r="A9" s="32" t="s">
        <v>17</v>
      </c>
      <c r="B9" s="32"/>
      <c r="C9" s="32"/>
      <c r="D9" s="32"/>
      <c r="E9" s="32"/>
      <c r="F9" s="32"/>
      <c r="G9" s="32"/>
      <c r="H9" s="32"/>
    </row>
    <row r="10" spans="2:8" ht="12.75">
      <c r="B10" s="5"/>
      <c r="C10" s="5"/>
      <c r="D10" s="5"/>
      <c r="E10" s="5"/>
      <c r="F10" s="5"/>
      <c r="G10" s="5"/>
      <c r="H10" s="5"/>
    </row>
    <row r="11" spans="1:8" s="3" customFormat="1" ht="15.75">
      <c r="A11" s="27" t="s">
        <v>18</v>
      </c>
      <c r="B11" s="28"/>
      <c r="C11" s="28"/>
      <c r="D11" s="28"/>
      <c r="E11" s="28"/>
      <c r="F11" s="28"/>
      <c r="G11" s="28"/>
      <c r="H11" s="3" t="s">
        <v>5</v>
      </c>
    </row>
    <row r="12" spans="1:8" ht="67.5" customHeight="1">
      <c r="A12" s="1" t="s">
        <v>2</v>
      </c>
      <c r="B12" s="1" t="s">
        <v>0</v>
      </c>
      <c r="C12" s="1" t="s">
        <v>12</v>
      </c>
      <c r="D12" s="1" t="s">
        <v>9</v>
      </c>
      <c r="E12" s="1" t="s">
        <v>10</v>
      </c>
      <c r="F12" s="1" t="s">
        <v>20</v>
      </c>
      <c r="G12" s="1" t="s">
        <v>1</v>
      </c>
      <c r="H12" s="1" t="s">
        <v>11</v>
      </c>
    </row>
    <row r="13" spans="1:8" ht="31.5" customHeight="1">
      <c r="A13" s="1"/>
      <c r="B13" s="14" t="s">
        <v>13</v>
      </c>
      <c r="C13" s="15"/>
      <c r="D13" s="1"/>
      <c r="E13" s="1"/>
      <c r="F13" s="19"/>
      <c r="G13" s="1"/>
      <c r="H13" s="1"/>
    </row>
    <row r="14" spans="1:8" ht="39" customHeight="1">
      <c r="A14" s="2">
        <v>1</v>
      </c>
      <c r="B14" s="1" t="s">
        <v>4</v>
      </c>
      <c r="C14" s="15">
        <v>175000</v>
      </c>
      <c r="D14" s="1">
        <v>2007</v>
      </c>
      <c r="E14" s="23" t="s">
        <v>14</v>
      </c>
      <c r="F14" s="6">
        <f>SUM(G14:H14)</f>
        <v>176500</v>
      </c>
      <c r="G14" s="6">
        <v>175000</v>
      </c>
      <c r="H14" s="6">
        <v>1500</v>
      </c>
    </row>
    <row r="15" spans="1:8" ht="39" customHeight="1">
      <c r="A15" s="2">
        <v>4</v>
      </c>
      <c r="B15" s="1" t="s">
        <v>3</v>
      </c>
      <c r="C15" s="15">
        <v>0</v>
      </c>
      <c r="D15" s="1">
        <v>2007</v>
      </c>
      <c r="E15" s="23" t="s">
        <v>14</v>
      </c>
      <c r="F15" s="20"/>
      <c r="G15" s="6"/>
      <c r="H15" s="6"/>
    </row>
    <row r="16" spans="1:8" s="3" customFormat="1" ht="18.75" customHeight="1">
      <c r="A16" s="4"/>
      <c r="B16" s="7" t="s">
        <v>6</v>
      </c>
      <c r="C16" s="16">
        <f>SUM(C14:C15)</f>
        <v>175000</v>
      </c>
      <c r="D16" s="7"/>
      <c r="E16" s="7"/>
      <c r="F16" s="21">
        <f>SUM(F14:F15)</f>
        <v>176500</v>
      </c>
      <c r="G16" s="8">
        <f>SUM(G14:G15)</f>
        <v>175000</v>
      </c>
      <c r="H16" s="8">
        <f>SUM(H14:H15)</f>
        <v>1500</v>
      </c>
    </row>
    <row r="17" spans="1:8" s="3" customFormat="1" ht="15.75">
      <c r="A17" s="29" t="s">
        <v>8</v>
      </c>
      <c r="B17" s="30"/>
      <c r="C17" s="30"/>
      <c r="D17" s="30"/>
      <c r="E17" s="30"/>
      <c r="F17" s="30"/>
      <c r="G17" s="30"/>
      <c r="H17" s="31"/>
    </row>
    <row r="18" spans="1:8" ht="45">
      <c r="A18" s="9"/>
      <c r="B18" s="10" t="s">
        <v>16</v>
      </c>
      <c r="C18" s="17">
        <v>69000</v>
      </c>
      <c r="D18" s="10">
        <v>2007</v>
      </c>
      <c r="E18" s="23" t="s">
        <v>14</v>
      </c>
      <c r="F18" s="2"/>
      <c r="G18" s="2"/>
      <c r="H18" s="2"/>
    </row>
    <row r="19" spans="1:8" ht="12.75">
      <c r="A19" s="9"/>
      <c r="B19" s="10" t="s">
        <v>19</v>
      </c>
      <c r="C19" s="17">
        <v>40000</v>
      </c>
      <c r="D19" s="10"/>
      <c r="E19" s="23"/>
      <c r="F19" s="2"/>
      <c r="G19" s="2"/>
      <c r="H19" s="2"/>
    </row>
    <row r="20" spans="1:8" s="3" customFormat="1" ht="12.75">
      <c r="A20" s="22"/>
      <c r="B20" s="11" t="s">
        <v>15</v>
      </c>
      <c r="C20" s="18">
        <f>SUM(C18:C19)</f>
        <v>109000</v>
      </c>
      <c r="D20" s="11"/>
      <c r="E20" s="24"/>
      <c r="F20" s="4"/>
      <c r="G20" s="4"/>
      <c r="H20" s="4"/>
    </row>
    <row r="21" spans="1:8" ht="12.75">
      <c r="A21" s="4"/>
      <c r="B21" s="11" t="s">
        <v>7</v>
      </c>
      <c r="C21" s="18">
        <f>SUM(C16+C20)</f>
        <v>284000</v>
      </c>
      <c r="D21" s="11"/>
      <c r="E21" s="24"/>
      <c r="F21" s="13">
        <f>F14+F15</f>
        <v>176500</v>
      </c>
      <c r="G21" s="13">
        <f>G14+G15</f>
        <v>175000</v>
      </c>
      <c r="H21" s="13">
        <f>H16+H20</f>
        <v>1500</v>
      </c>
    </row>
    <row r="23" ht="12.75">
      <c r="H23" s="12"/>
    </row>
    <row r="24" ht="12.75">
      <c r="H24" s="12"/>
    </row>
    <row r="25" ht="12.75">
      <c r="H25" s="12"/>
    </row>
    <row r="26" ht="12.75">
      <c r="H26" s="12"/>
    </row>
    <row r="27" ht="12.75">
      <c r="H27" s="12"/>
    </row>
    <row r="28" ht="12.75">
      <c r="H28" s="12"/>
    </row>
    <row r="29" ht="12.75">
      <c r="H29" s="12"/>
    </row>
    <row r="30" ht="12.75">
      <c r="H30" s="12"/>
    </row>
    <row r="31" ht="12.75">
      <c r="H31" s="12"/>
    </row>
    <row r="32" ht="12.75">
      <c r="H32" s="12"/>
    </row>
  </sheetData>
  <mergeCells count="3">
    <mergeCell ref="A11:G11"/>
    <mergeCell ref="A17:H17"/>
    <mergeCell ref="A9:H9"/>
  </mergeCells>
  <printOptions horizontalCentered="1"/>
  <pageMargins left="0.28" right="0.55" top="0.1968503937007874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Для проверки компьютеров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Демонстрационная версия</dc:creator>
  <cp:keywords/>
  <dc:description/>
  <cp:lastModifiedBy>Калашникова Ирина Александровна</cp:lastModifiedBy>
  <cp:lastPrinted>2007-05-16T13:11:02Z</cp:lastPrinted>
  <dcterms:created xsi:type="dcterms:W3CDTF">2004-01-19T12:20:28Z</dcterms:created>
  <dcterms:modified xsi:type="dcterms:W3CDTF">2007-05-17T08:10:58Z</dcterms:modified>
  <cp:category/>
  <cp:version/>
  <cp:contentType/>
  <cp:contentStatus/>
</cp:coreProperties>
</file>