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.№7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<sst xmlns="http://schemas.openxmlformats.org/spreadsheetml/2006/main" count="30" uniqueCount="27">
  <si>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Приложение № 11</t>
  </si>
  <si>
    <t>Форма долгового обязательства</t>
  </si>
  <si>
    <t>Сумма привлеченных средств</t>
  </si>
  <si>
    <t>Процентная ставка в %</t>
  </si>
  <si>
    <t>Срок действия</t>
  </si>
  <si>
    <t>погашение основного долга</t>
  </si>
  <si>
    <t>выплата процентов и другие расходы по обслуживанию долга</t>
  </si>
  <si>
    <t>№ п/п</t>
  </si>
  <si>
    <t>Дата привлечения средств</t>
  </si>
  <si>
    <t>Кредиты, планируемые к получению от  АК ФБ "Инноваций и развития"</t>
  </si>
  <si>
    <t>2004-2005</t>
  </si>
  <si>
    <t xml:space="preserve">Кредиты МФ МО </t>
  </si>
  <si>
    <t>тыс.руб</t>
  </si>
  <si>
    <t>2003-2005</t>
  </si>
  <si>
    <t xml:space="preserve">1. Кредиты, полученные Администрацией г.Долгопрудный  </t>
  </si>
  <si>
    <t>Распределение ассигнований из городского бюджета на 2005 год на погашение и обслуживание муниципального долга г. Долгопрудный</t>
  </si>
  <si>
    <t>Сумма долговых обязательств, подлежащая погашению в 2005г., (тыс.руб)                      в том числе</t>
  </si>
  <si>
    <t>АК ФБ "Инноваций и развития"</t>
  </si>
  <si>
    <t xml:space="preserve">Итого по кредитам </t>
  </si>
  <si>
    <t>ЗАО КБ "ГУТА-БАНК"</t>
  </si>
  <si>
    <t>Муниципальные гарантии</t>
  </si>
  <si>
    <t>Подготовка к осенне-зимнему периоду 2005-2006г.г.</t>
  </si>
  <si>
    <t>2005-2006</t>
  </si>
  <si>
    <t>Всего</t>
  </si>
  <si>
    <t>Приложение № 7</t>
  </si>
  <si>
    <t>к НРСД от 24.06.2005г. № 44-нр</t>
  </si>
  <si>
    <t>к НРСД от 20.12.2004г. № 75-нр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</si>
</sst>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1" fillId="0" borderId="0" xfId="0" applyFont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workbookViewId="0" topLeftCell="A1">
      <selection activeCell="H5" sqref="H5"/>
    </sheetView>
  </sheetViews>
  <sheetFormatPr defaultColWidth="9.00390625" defaultRowHeight="12.75"/>
  <cols>
    <col min="1" max="1" width="4.00390625" style="0" customWidth="1"/>
    <col min="2" max="2" width="49.375" style="0" customWidth="1"/>
    <col min="3" max="3" width="14.00390625" style="0" customWidth="1"/>
    <col min="4" max="4" width="11.625" style="0" customWidth="1"/>
    <col min="5" max="5" width="12.75390625" style="0" customWidth="1"/>
    <col min="6" max="6" width="10.75390625" style="0" customWidth="1"/>
    <col min="7" max="7" width="25.125" style="0" customWidth="1"/>
    <col min="8" max="8" width="15.625" style="0" customWidth="1"/>
    <col min="9" max="9" width="20.875" style="0" customWidth="1"/>
    <col min="10" max="10" width="18.125" style="0" customWidth="1"/>
  </cols>
  <sheetData>
    <row r="1" spans="8:9" ht="15">
      <c r="H1" s="29" t="s">
        <v>24</v>
      </c>
      <c r="I1" s="29"/>
    </row>
    <row r="2" spans="8:9" ht="15">
      <c r="H2" s="30" t="s">
        <v>25</v>
      </c>
      <c r="I2" s="30"/>
    </row>
    <row r="3" spans="7:11" ht="15">
      <c r="G3" s="6"/>
      <c r="H3" s="29" t="s">
        <v>0</v>
      </c>
      <c r="I3" s="29"/>
      <c r="J3" s="6"/>
      <c r="K3" s="6"/>
    </row>
    <row r="4" spans="7:11" ht="15">
      <c r="G4" s="6"/>
      <c r="H4" s="30" t="s">
        <v>26</v>
      </c>
      <c r="I4" s="30"/>
      <c r="J4" s="6"/>
      <c r="K4" s="6"/>
    </row>
    <row r="5" spans="7:11" ht="12.75">
      <c r="G5" s="6"/>
      <c r="H5" s="17"/>
      <c r="I5" s="17"/>
      <c r="J5" s="6"/>
      <c r="K5" s="6"/>
    </row>
    <row r="6" spans="7:11" ht="12.75">
      <c r="G6" s="6"/>
      <c r="H6" s="17"/>
      <c r="I6" s="17"/>
      <c r="J6" s="6"/>
      <c r="K6" s="6"/>
    </row>
    <row r="7" spans="1:10" ht="16.5" customHeight="1">
      <c r="A7" s="34" t="s">
        <v>15</v>
      </c>
      <c r="B7" s="34"/>
      <c r="C7" s="34"/>
      <c r="D7" s="34"/>
      <c r="E7" s="34"/>
      <c r="F7" s="34"/>
      <c r="G7" s="34"/>
      <c r="H7" s="34"/>
      <c r="I7" s="34"/>
      <c r="J7" s="6"/>
    </row>
    <row r="8" spans="2:10" ht="12.75">
      <c r="B8" s="6"/>
      <c r="C8" s="6"/>
      <c r="D8" s="6"/>
      <c r="E8" s="6"/>
      <c r="F8" s="6"/>
      <c r="G8" s="6"/>
      <c r="H8" s="6"/>
      <c r="I8" s="6"/>
      <c r="J8" s="6"/>
    </row>
    <row r="9" spans="2:9" s="4" customFormat="1" ht="12.75">
      <c r="B9" s="31" t="s">
        <v>14</v>
      </c>
      <c r="C9" s="31"/>
      <c r="D9" s="32"/>
      <c r="E9" s="32"/>
      <c r="F9" s="31"/>
      <c r="G9" s="33"/>
      <c r="H9" s="33"/>
      <c r="I9" s="4" t="s">
        <v>12</v>
      </c>
    </row>
    <row r="10" spans="1:9" ht="67.5" customHeight="1">
      <c r="A10" s="1" t="s">
        <v>7</v>
      </c>
      <c r="B10" s="1" t="s">
        <v>1</v>
      </c>
      <c r="C10" s="11" t="s">
        <v>8</v>
      </c>
      <c r="D10" s="1" t="s">
        <v>2</v>
      </c>
      <c r="E10" s="1" t="s">
        <v>3</v>
      </c>
      <c r="F10" s="13" t="s">
        <v>4</v>
      </c>
      <c r="G10" s="1" t="s">
        <v>16</v>
      </c>
      <c r="H10" s="1" t="s">
        <v>5</v>
      </c>
      <c r="I10" s="1" t="s">
        <v>6</v>
      </c>
    </row>
    <row r="11" spans="1:9" ht="17.25" customHeight="1">
      <c r="A11" s="2">
        <v>1</v>
      </c>
      <c r="B11" s="1" t="s">
        <v>11</v>
      </c>
      <c r="C11" s="12" t="s">
        <v>13</v>
      </c>
      <c r="D11" s="7">
        <v>191120.4</v>
      </c>
      <c r="E11" s="3">
        <v>0.01</v>
      </c>
      <c r="F11" s="14" t="s">
        <v>13</v>
      </c>
      <c r="G11" s="7">
        <f>SUM(H11:I11)</f>
        <v>193301.6</v>
      </c>
      <c r="H11" s="7">
        <v>191120.4</v>
      </c>
      <c r="I11" s="7">
        <v>2181.2</v>
      </c>
    </row>
    <row r="12" spans="1:9" ht="20.25" customHeight="1">
      <c r="A12" s="2">
        <v>2</v>
      </c>
      <c r="B12" s="1" t="s">
        <v>19</v>
      </c>
      <c r="C12" s="12">
        <v>2004</v>
      </c>
      <c r="D12" s="7">
        <v>18400</v>
      </c>
      <c r="E12" s="3">
        <v>0.11</v>
      </c>
      <c r="F12" s="16" t="s">
        <v>10</v>
      </c>
      <c r="G12" s="7">
        <f>SUM(H12:I12)</f>
        <v>18900</v>
      </c>
      <c r="H12" s="7">
        <v>18400</v>
      </c>
      <c r="I12" s="18">
        <v>500</v>
      </c>
    </row>
    <row r="13" spans="1:9" ht="21.75" customHeight="1">
      <c r="A13" s="2">
        <v>3</v>
      </c>
      <c r="B13" s="1" t="s">
        <v>17</v>
      </c>
      <c r="C13" s="12">
        <v>2004</v>
      </c>
      <c r="D13" s="7">
        <v>14574</v>
      </c>
      <c r="E13" s="3">
        <v>0.15</v>
      </c>
      <c r="F13" s="16" t="s">
        <v>10</v>
      </c>
      <c r="G13" s="7">
        <f>H13+I13</f>
        <v>14764</v>
      </c>
      <c r="H13" s="7">
        <v>14574</v>
      </c>
      <c r="I13" s="7">
        <v>190</v>
      </c>
    </row>
    <row r="14" spans="1:9" ht="28.5" customHeight="1">
      <c r="A14" s="2">
        <v>4</v>
      </c>
      <c r="B14" s="1" t="s">
        <v>9</v>
      </c>
      <c r="C14" s="12">
        <v>2005</v>
      </c>
      <c r="D14" s="7">
        <v>34409</v>
      </c>
      <c r="E14" s="3">
        <v>0.15</v>
      </c>
      <c r="F14" s="14">
        <v>2005</v>
      </c>
      <c r="G14" s="2"/>
      <c r="H14" s="7"/>
      <c r="I14" s="2"/>
    </row>
    <row r="15" spans="1:9" s="4" customFormat="1" ht="18.75" customHeight="1">
      <c r="A15" s="5"/>
      <c r="B15" s="8" t="s">
        <v>18</v>
      </c>
      <c r="C15" s="26"/>
      <c r="D15" s="9">
        <f>SUM(D11:D14)</f>
        <v>258503.4</v>
      </c>
      <c r="E15" s="10"/>
      <c r="F15" s="15"/>
      <c r="G15" s="9">
        <f>SUM(G11:G14)</f>
        <v>226965.6</v>
      </c>
      <c r="H15" s="9">
        <f>SUM(H11:H14)</f>
        <v>224094.4</v>
      </c>
      <c r="I15" s="9">
        <f>SUM(I11:I14)</f>
        <v>2871.2</v>
      </c>
    </row>
    <row r="16" spans="1:9" s="4" customFormat="1" ht="12.75">
      <c r="A16" s="5"/>
      <c r="B16" s="19" t="s">
        <v>20</v>
      </c>
      <c r="C16" s="27"/>
      <c r="D16" s="5"/>
      <c r="E16" s="20"/>
      <c r="F16" s="5"/>
      <c r="G16" s="5"/>
      <c r="H16" s="5"/>
      <c r="I16" s="5"/>
    </row>
    <row r="17" spans="1:9" ht="12.75">
      <c r="A17" s="21">
        <v>1</v>
      </c>
      <c r="B17" s="22" t="s">
        <v>21</v>
      </c>
      <c r="C17" s="28" t="s">
        <v>22</v>
      </c>
      <c r="D17" s="23">
        <v>9000</v>
      </c>
      <c r="E17" s="2"/>
      <c r="F17" s="2" t="s">
        <v>22</v>
      </c>
      <c r="G17" s="2"/>
      <c r="H17" s="2"/>
      <c r="I17" s="2"/>
    </row>
    <row r="18" spans="1:9" ht="12.75">
      <c r="A18" s="5"/>
      <c r="B18" s="24" t="s">
        <v>23</v>
      </c>
      <c r="C18" s="5"/>
      <c r="D18" s="25">
        <f>SUM(D15:D17)</f>
        <v>267503.4</v>
      </c>
      <c r="E18" s="5"/>
      <c r="F18" s="5"/>
      <c r="G18" s="5"/>
      <c r="H18" s="5"/>
      <c r="I18" s="5"/>
    </row>
  </sheetData>
  <mergeCells count="6">
    <mergeCell ref="H1:I1"/>
    <mergeCell ref="H2:I2"/>
    <mergeCell ref="B9:H9"/>
    <mergeCell ref="A7:I7"/>
    <mergeCell ref="H3:I3"/>
    <mergeCell ref="H4:I4"/>
  </mergeCells>
  <printOptions horizontalCentered="1"/>
  <pageMargins left="0.28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7 к НРСД от 24.06.2005г. № 44-нр</dc:title>
  <dc:subject/>
  <dc:creator/>
  <cp:keywords/>
  <dc:description/>
  <cp:lastModifiedBy>T</cp:lastModifiedBy>
  <cp:lastPrinted>2005-07-04T06:14:55Z</cp:lastPrinted>
  <dcterms:created xsi:type="dcterms:W3CDTF">2004-01-19T12:20:28Z</dcterms:created>
  <dcterms:modified xsi:type="dcterms:W3CDTF">2018-01-01T00:13:45Z</dcterms:modified>
  <cp:category/>
  <cp:version/>
  <cp:contentType/>
  <cp:contentStatus/>
</cp:coreProperties>
</file>