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25" windowHeight="6195" activeTab="0"/>
  </bookViews>
  <sheets>
    <sheet name="Прил.№6" sheetId="1" r:id="rId1"/>
  </sheets>
  <definedNames/>
  <calcPr fullCalcOnLoad="1"/>
</workbook>
</file>

<file path=xl/sharedStrings.xml><?xml version="1.0" encoding="utf-8"?>
<sst xmlns="http://schemas.openxmlformats.org/spreadsheetml/2006/main" count="52" uniqueCount="52">
  <si>
    <t>Управление образования</t>
  </si>
  <si>
    <t>№№</t>
  </si>
  <si>
    <t>1.</t>
  </si>
  <si>
    <t>2.</t>
  </si>
  <si>
    <t>3.</t>
  </si>
  <si>
    <t>4.</t>
  </si>
  <si>
    <t>ИТОГО</t>
  </si>
  <si>
    <t xml:space="preserve">  Всего</t>
  </si>
  <si>
    <t xml:space="preserve">      Наименование получателей</t>
  </si>
  <si>
    <t>На жилищные субсидии</t>
  </si>
  <si>
    <t>На оплату патронатных воспитателей</t>
  </si>
  <si>
    <t>На реализацию льгот гражданам, проживающим в сельской местности</t>
  </si>
  <si>
    <t>На финансирование образовательных учреждений</t>
  </si>
  <si>
    <t>На компенсационные выплаты приемным родителям</t>
  </si>
  <si>
    <t>МУП "ЖЭУ-1"</t>
  </si>
  <si>
    <t>МУП "ЖЭУ-2"</t>
  </si>
  <si>
    <t>МУП "ЖЭУ-3"</t>
  </si>
  <si>
    <t>МУП "ЖЭУ-4"</t>
  </si>
  <si>
    <t>МУП "Доллифт"</t>
  </si>
  <si>
    <t>МУП "ДГБ"</t>
  </si>
  <si>
    <t>ГУП "Мособлгаз"</t>
  </si>
  <si>
    <t>ОАО "Мосэнерго"</t>
  </si>
  <si>
    <t>ТСЖ "Центральное"</t>
  </si>
  <si>
    <t>ТСЖ "Долгие пруды"</t>
  </si>
  <si>
    <t>ТСЖ "Наш дом"</t>
  </si>
  <si>
    <t>ТСЖ "Лихачевское 31"</t>
  </si>
  <si>
    <t>ТСЖ "Стройжилинвест-эксплуатация"</t>
  </si>
  <si>
    <t>Муниципальное учреждение здравоохранения "ДЦГБ"</t>
  </si>
  <si>
    <t>Управление администрации города по работе в микрорайонах Шереметьевский, Хлебниково, Павельцево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</si>
  <si>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</si>
  <si>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</si>
  <si>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</si>
  <si>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</si>
  <si>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</si>
  <si>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</si>
  <si>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</si>
  <si>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</si>
  <si>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</si>
  <si>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</si>
  <si>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</si>
  <si>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</si>
  <si>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</si>
  <si>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</si>
  <si>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На финансирование частичной компенсации удорожания стоимости питания обучающихся в образовательных учреждениях</t>
  </si>
  <si>
    <t>На компенсацию расходов по подготовке объектов ЖКХ к есенне-зимнему периоду 2004-2005г.г. (в том числе капитальный ремонт)</t>
  </si>
  <si>
    <t>Администрация города</t>
  </si>
  <si>
    <t>Распределение субвенций из областного бюджета, учтенных в составе расходов на 2005 год</t>
  </si>
  <si>
    <t>МУП "Инженерные сети г.Долгопрудный"</t>
  </si>
  <si>
    <t xml:space="preserve">Приложение № 6 </t>
  </si>
  <si>
    <t>Приложение № 7</t>
  </si>
  <si>
    <t>к НРСД от 18.03.2005г. № 15-НР</t>
  </si>
  <si>
    <t>к НРСД от 20.12.2004г. №75-нр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</si>
</sst>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0000000"/>
  </numFmts>
  <fonts count="11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4" fontId="5" fillId="0" borderId="1" xfId="0" applyNumberFormat="1" applyFont="1" applyBorder="1" applyAlignment="1">
      <alignment/>
    </xf>
    <xf numFmtId="0" fontId="5" fillId="0" borderId="2" xfId="0" applyFont="1" applyBorder="1" applyAlignment="1">
      <alignment/>
    </xf>
    <xf numFmtId="164" fontId="5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164" fontId="6" fillId="0" borderId="1" xfId="0" applyNumberFormat="1" applyFont="1" applyBorder="1" applyAlignment="1">
      <alignment/>
    </xf>
    <xf numFmtId="0" fontId="5" fillId="0" borderId="1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3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9" fillId="0" borderId="4" xfId="0" applyFont="1" applyBorder="1" applyAlignment="1">
      <alignment wrapText="1"/>
    </xf>
    <xf numFmtId="0" fontId="0" fillId="0" borderId="5" xfId="0" applyBorder="1" applyAlignment="1">
      <alignment wrapText="1"/>
    </xf>
    <xf numFmtId="0" fontId="0" fillId="0" borderId="2" xfId="0" applyBorder="1" applyAlignment="1">
      <alignment wrapText="1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0" fontId="10" fillId="0" borderId="1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0"/>
  <sheetViews>
    <sheetView tabSelected="1" zoomScale="75" zoomScaleNormal="75" workbookViewId="0" topLeftCell="A1">
      <selection activeCell="H4" sqref="H4"/>
    </sheetView>
  </sheetViews>
  <sheetFormatPr defaultColWidth="9.00390625" defaultRowHeight="12.75"/>
  <cols>
    <col min="1" max="1" width="5.75390625" style="2" customWidth="1"/>
    <col min="2" max="2" width="42.25390625" style="1" customWidth="1"/>
    <col min="3" max="3" width="12.25390625" style="1" customWidth="1"/>
    <col min="4" max="4" width="16.25390625" style="1" customWidth="1"/>
    <col min="5" max="5" width="14.25390625" style="1" customWidth="1"/>
    <col min="6" max="6" width="14.375" style="1" customWidth="1"/>
    <col min="7" max="7" width="13.25390625" style="1" customWidth="1"/>
    <col min="8" max="9" width="18.75390625" style="1" customWidth="1"/>
    <col min="10" max="10" width="12.875" style="1" customWidth="1"/>
    <col min="11" max="16384" width="8.875" style="1" customWidth="1"/>
  </cols>
  <sheetData>
    <row r="1" spans="1:11" ht="21" customHeight="1">
      <c r="A1" s="15"/>
      <c r="B1" s="16"/>
      <c r="C1" s="16"/>
      <c r="D1" s="16"/>
      <c r="E1" s="16"/>
      <c r="F1" s="22"/>
      <c r="G1" s="24"/>
      <c r="H1" s="24"/>
      <c r="I1" s="24" t="s">
        <v>48</v>
      </c>
      <c r="J1" s="24"/>
      <c r="K1" s="22"/>
    </row>
    <row r="2" spans="1:11" ht="16.5" customHeight="1">
      <c r="A2" s="15"/>
      <c r="B2" s="16"/>
      <c r="C2" s="16"/>
      <c r="D2" s="16"/>
      <c r="E2" s="16"/>
      <c r="F2" s="24"/>
      <c r="G2" s="24"/>
      <c r="H2" s="24" t="s">
        <v>50</v>
      </c>
      <c r="I2" s="24"/>
      <c r="J2" s="24"/>
      <c r="K2" s="24"/>
    </row>
    <row r="3" spans="1:11" ht="17.25" customHeight="1">
      <c r="A3" s="15"/>
      <c r="B3" s="16"/>
      <c r="C3" s="16"/>
      <c r="D3" s="16"/>
      <c r="E3" s="16"/>
      <c r="F3" s="24"/>
      <c r="G3" s="24"/>
      <c r="H3" s="24"/>
      <c r="I3" s="24" t="s">
        <v>49</v>
      </c>
      <c r="J3" s="24"/>
      <c r="K3" s="24"/>
    </row>
    <row r="4" spans="1:11" ht="16.5" customHeight="1">
      <c r="A4" s="15"/>
      <c r="B4" s="16"/>
      <c r="C4" s="16"/>
      <c r="D4" s="16"/>
      <c r="E4" s="16"/>
      <c r="F4" s="24"/>
      <c r="G4" s="24"/>
      <c r="H4" s="25" t="s">
        <v>51</v>
      </c>
      <c r="I4" s="24"/>
      <c r="J4" s="24"/>
      <c r="K4" s="24"/>
    </row>
    <row r="5" spans="1:11" ht="15" customHeight="1">
      <c r="A5" s="15"/>
      <c r="B5" s="16"/>
      <c r="C5" s="16"/>
      <c r="D5" s="16"/>
      <c r="E5" s="16"/>
      <c r="F5" s="24"/>
      <c r="G5" s="24"/>
      <c r="H5" s="24"/>
      <c r="I5" s="24"/>
      <c r="J5" s="24"/>
      <c r="K5" s="24"/>
    </row>
    <row r="6" spans="1:11" ht="18" customHeight="1">
      <c r="A6" s="29" t="s">
        <v>46</v>
      </c>
      <c r="B6" s="29"/>
      <c r="C6" s="29"/>
      <c r="D6" s="29"/>
      <c r="E6" s="29"/>
      <c r="F6" s="29"/>
      <c r="G6" s="29"/>
      <c r="H6" s="29"/>
      <c r="I6" s="29"/>
      <c r="J6" s="29"/>
      <c r="K6" s="21"/>
    </row>
    <row r="7" spans="1:11" ht="17.25" customHeight="1">
      <c r="A7" s="23"/>
      <c r="B7" s="21"/>
      <c r="C7" s="21"/>
      <c r="D7" s="21"/>
      <c r="E7" s="21"/>
      <c r="F7" s="21"/>
      <c r="G7" s="21"/>
      <c r="H7" s="21"/>
      <c r="I7" s="21"/>
      <c r="J7" s="21"/>
      <c r="K7" s="21"/>
    </row>
    <row r="8" spans="1:38" ht="17.25" customHeight="1">
      <c r="A8" s="30" t="s">
        <v>1</v>
      </c>
      <c r="B8" s="31" t="s">
        <v>8</v>
      </c>
      <c r="C8" s="32" t="s">
        <v>9</v>
      </c>
      <c r="D8" s="32" t="s">
        <v>11</v>
      </c>
      <c r="E8" s="32" t="s">
        <v>12</v>
      </c>
      <c r="F8" s="32" t="s">
        <v>10</v>
      </c>
      <c r="G8" s="32" t="s">
        <v>13</v>
      </c>
      <c r="H8" s="26" t="s">
        <v>43</v>
      </c>
      <c r="I8" s="26" t="s">
        <v>44</v>
      </c>
      <c r="J8" s="31" t="s">
        <v>7</v>
      </c>
      <c r="K8" s="17"/>
      <c r="L8" s="4"/>
      <c r="M8" s="4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</row>
    <row r="9" spans="1:38" ht="14.25" customHeight="1">
      <c r="A9" s="30"/>
      <c r="B9" s="31"/>
      <c r="C9" s="32"/>
      <c r="D9" s="32"/>
      <c r="E9" s="32"/>
      <c r="F9" s="32"/>
      <c r="G9" s="32"/>
      <c r="H9" s="33"/>
      <c r="I9" s="27"/>
      <c r="J9" s="31"/>
      <c r="K9" s="17"/>
      <c r="L9" s="4"/>
      <c r="M9" s="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</row>
    <row r="10" spans="1:38" ht="11.25" customHeight="1">
      <c r="A10" s="30"/>
      <c r="B10" s="31"/>
      <c r="C10" s="32"/>
      <c r="D10" s="32"/>
      <c r="E10" s="32"/>
      <c r="F10" s="32"/>
      <c r="G10" s="32"/>
      <c r="H10" s="33"/>
      <c r="I10" s="27"/>
      <c r="J10" s="31"/>
      <c r="K10" s="17"/>
      <c r="L10" s="4"/>
      <c r="M10" s="4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</row>
    <row r="11" spans="1:38" ht="57.75" customHeight="1">
      <c r="A11" s="30"/>
      <c r="B11" s="31"/>
      <c r="C11" s="32"/>
      <c r="D11" s="32"/>
      <c r="E11" s="32"/>
      <c r="F11" s="32"/>
      <c r="G11" s="32"/>
      <c r="H11" s="34"/>
      <c r="I11" s="28"/>
      <c r="J11" s="31"/>
      <c r="K11" s="17"/>
      <c r="L11" s="3"/>
      <c r="M11" s="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</row>
    <row r="12" spans="1:12" ht="23.25" customHeight="1">
      <c r="A12" s="7" t="s">
        <v>2</v>
      </c>
      <c r="B12" s="8" t="s">
        <v>0</v>
      </c>
      <c r="C12" s="9"/>
      <c r="D12" s="9"/>
      <c r="E12" s="9">
        <v>80363</v>
      </c>
      <c r="F12" s="9">
        <v>126</v>
      </c>
      <c r="G12" s="9">
        <v>370</v>
      </c>
      <c r="H12" s="9">
        <v>1565.8</v>
      </c>
      <c r="I12" s="9"/>
      <c r="J12" s="9">
        <f aca="true" t="shared" si="0" ref="J12:J28">SUM(C12:H12)</f>
        <v>82424.8</v>
      </c>
      <c r="K12" s="18"/>
      <c r="L12" s="3"/>
    </row>
    <row r="13" spans="1:12" ht="37.5" customHeight="1">
      <c r="A13" s="7" t="s">
        <v>3</v>
      </c>
      <c r="B13" s="14" t="s">
        <v>27</v>
      </c>
      <c r="C13" s="9"/>
      <c r="D13" s="9">
        <v>200</v>
      </c>
      <c r="E13" s="9"/>
      <c r="F13" s="9"/>
      <c r="G13" s="9"/>
      <c r="H13" s="9"/>
      <c r="I13" s="9"/>
      <c r="J13" s="9">
        <f t="shared" si="0"/>
        <v>200</v>
      </c>
      <c r="K13" s="18"/>
      <c r="L13" s="3"/>
    </row>
    <row r="14" spans="1:12" ht="76.5" customHeight="1">
      <c r="A14" s="7" t="s">
        <v>4</v>
      </c>
      <c r="B14" s="14" t="s">
        <v>28</v>
      </c>
      <c r="C14" s="9"/>
      <c r="D14" s="9">
        <v>547</v>
      </c>
      <c r="E14" s="9">
        <v>11952</v>
      </c>
      <c r="F14" s="9"/>
      <c r="G14" s="9"/>
      <c r="H14" s="9">
        <v>153.2</v>
      </c>
      <c r="I14" s="9"/>
      <c r="J14" s="9">
        <f t="shared" si="0"/>
        <v>12652.2</v>
      </c>
      <c r="K14" s="18"/>
      <c r="L14" s="3"/>
    </row>
    <row r="15" spans="1:11" ht="16.5" customHeight="1">
      <c r="A15" s="7" t="s">
        <v>5</v>
      </c>
      <c r="B15" s="10" t="s">
        <v>14</v>
      </c>
      <c r="C15" s="11">
        <v>3800</v>
      </c>
      <c r="D15" s="20"/>
      <c r="E15" s="20"/>
      <c r="F15" s="20"/>
      <c r="G15" s="20"/>
      <c r="H15" s="20"/>
      <c r="I15" s="20"/>
      <c r="J15" s="11">
        <f t="shared" si="0"/>
        <v>3800</v>
      </c>
      <c r="K15" s="16"/>
    </row>
    <row r="16" spans="1:11" ht="21" customHeight="1">
      <c r="A16" s="7" t="s">
        <v>29</v>
      </c>
      <c r="B16" s="8" t="s">
        <v>15</v>
      </c>
      <c r="C16" s="9">
        <v>2700</v>
      </c>
      <c r="D16" s="19"/>
      <c r="E16" s="19"/>
      <c r="F16" s="19"/>
      <c r="G16" s="19"/>
      <c r="H16" s="19"/>
      <c r="I16" s="19"/>
      <c r="J16" s="9">
        <f t="shared" si="0"/>
        <v>2700</v>
      </c>
      <c r="K16" s="16"/>
    </row>
    <row r="17" spans="1:11" ht="19.5" customHeight="1">
      <c r="A17" s="7" t="s">
        <v>30</v>
      </c>
      <c r="B17" s="8" t="s">
        <v>16</v>
      </c>
      <c r="C17" s="9">
        <v>2300</v>
      </c>
      <c r="D17" s="19"/>
      <c r="E17" s="19"/>
      <c r="F17" s="19"/>
      <c r="G17" s="19"/>
      <c r="H17" s="19"/>
      <c r="I17" s="19"/>
      <c r="J17" s="9">
        <f t="shared" si="0"/>
        <v>2300</v>
      </c>
      <c r="K17" s="16"/>
    </row>
    <row r="18" spans="1:11" ht="16.5" customHeight="1">
      <c r="A18" s="7" t="s">
        <v>31</v>
      </c>
      <c r="B18" s="8" t="s">
        <v>17</v>
      </c>
      <c r="C18" s="9">
        <v>1000</v>
      </c>
      <c r="D18" s="19"/>
      <c r="E18" s="19"/>
      <c r="F18" s="19"/>
      <c r="G18" s="19"/>
      <c r="H18" s="19"/>
      <c r="I18" s="19"/>
      <c r="J18" s="9">
        <f t="shared" si="0"/>
        <v>1000</v>
      </c>
      <c r="K18" s="16"/>
    </row>
    <row r="19" spans="1:11" ht="19.5" customHeight="1">
      <c r="A19" s="7" t="s">
        <v>32</v>
      </c>
      <c r="B19" s="8" t="s">
        <v>18</v>
      </c>
      <c r="C19" s="9">
        <v>1700</v>
      </c>
      <c r="D19" s="19"/>
      <c r="E19" s="19"/>
      <c r="F19" s="19"/>
      <c r="G19" s="19"/>
      <c r="H19" s="19"/>
      <c r="I19" s="19"/>
      <c r="J19" s="9">
        <f t="shared" si="0"/>
        <v>1700</v>
      </c>
      <c r="K19" s="16"/>
    </row>
    <row r="20" spans="1:11" ht="19.5" customHeight="1">
      <c r="A20" s="7" t="s">
        <v>33</v>
      </c>
      <c r="B20" s="8" t="s">
        <v>19</v>
      </c>
      <c r="C20" s="9">
        <v>550</v>
      </c>
      <c r="D20" s="19"/>
      <c r="E20" s="19"/>
      <c r="F20" s="19"/>
      <c r="G20" s="19"/>
      <c r="H20" s="19"/>
      <c r="I20" s="19"/>
      <c r="J20" s="9">
        <f t="shared" si="0"/>
        <v>550</v>
      </c>
      <c r="K20" s="16"/>
    </row>
    <row r="21" spans="1:11" ht="18" customHeight="1">
      <c r="A21" s="7" t="s">
        <v>34</v>
      </c>
      <c r="B21" s="8" t="s">
        <v>47</v>
      </c>
      <c r="C21" s="9">
        <v>20350</v>
      </c>
      <c r="D21" s="19"/>
      <c r="E21" s="19"/>
      <c r="F21" s="19"/>
      <c r="G21" s="19"/>
      <c r="H21" s="19"/>
      <c r="I21" s="19"/>
      <c r="J21" s="9">
        <f t="shared" si="0"/>
        <v>20350</v>
      </c>
      <c r="K21" s="16"/>
    </row>
    <row r="22" spans="1:11" ht="18" customHeight="1">
      <c r="A22" s="7" t="s">
        <v>35</v>
      </c>
      <c r="B22" s="8" t="s">
        <v>20</v>
      </c>
      <c r="C22" s="9">
        <v>700</v>
      </c>
      <c r="D22" s="19"/>
      <c r="E22" s="19"/>
      <c r="F22" s="19"/>
      <c r="G22" s="19"/>
      <c r="H22" s="19"/>
      <c r="I22" s="19"/>
      <c r="J22" s="9">
        <f t="shared" si="0"/>
        <v>700</v>
      </c>
      <c r="K22" s="16"/>
    </row>
    <row r="23" spans="1:11" ht="18" customHeight="1">
      <c r="A23" s="7" t="s">
        <v>36</v>
      </c>
      <c r="B23" s="8" t="s">
        <v>21</v>
      </c>
      <c r="C23" s="9">
        <v>3200</v>
      </c>
      <c r="D23" s="19"/>
      <c r="E23" s="19"/>
      <c r="F23" s="19"/>
      <c r="G23" s="19"/>
      <c r="H23" s="19"/>
      <c r="I23" s="19"/>
      <c r="J23" s="9">
        <f t="shared" si="0"/>
        <v>3200</v>
      </c>
      <c r="K23" s="16"/>
    </row>
    <row r="24" spans="1:11" ht="16.5" customHeight="1">
      <c r="A24" s="7" t="s">
        <v>37</v>
      </c>
      <c r="B24" s="8" t="s">
        <v>22</v>
      </c>
      <c r="C24" s="9">
        <v>70</v>
      </c>
      <c r="D24" s="19"/>
      <c r="E24" s="19"/>
      <c r="F24" s="19"/>
      <c r="G24" s="19"/>
      <c r="H24" s="19"/>
      <c r="I24" s="19"/>
      <c r="J24" s="9">
        <f t="shared" si="0"/>
        <v>70</v>
      </c>
      <c r="K24" s="16"/>
    </row>
    <row r="25" spans="1:11" ht="16.5" customHeight="1">
      <c r="A25" s="7" t="s">
        <v>38</v>
      </c>
      <c r="B25" s="8" t="s">
        <v>23</v>
      </c>
      <c r="C25" s="9">
        <v>30</v>
      </c>
      <c r="D25" s="19"/>
      <c r="E25" s="19"/>
      <c r="F25" s="19"/>
      <c r="G25" s="19"/>
      <c r="H25" s="19"/>
      <c r="I25" s="19"/>
      <c r="J25" s="9">
        <f t="shared" si="0"/>
        <v>30</v>
      </c>
      <c r="K25" s="16"/>
    </row>
    <row r="26" spans="1:11" ht="18" customHeight="1">
      <c r="A26" s="7" t="s">
        <v>39</v>
      </c>
      <c r="B26" s="8" t="s">
        <v>24</v>
      </c>
      <c r="C26" s="9">
        <v>40</v>
      </c>
      <c r="D26" s="19"/>
      <c r="E26" s="19"/>
      <c r="F26" s="19"/>
      <c r="G26" s="19"/>
      <c r="H26" s="19"/>
      <c r="I26" s="19"/>
      <c r="J26" s="9">
        <f t="shared" si="0"/>
        <v>40</v>
      </c>
      <c r="K26" s="16"/>
    </row>
    <row r="27" spans="1:11" ht="18" customHeight="1">
      <c r="A27" s="7" t="s">
        <v>40</v>
      </c>
      <c r="B27" s="8" t="s">
        <v>25</v>
      </c>
      <c r="C27" s="9">
        <v>150</v>
      </c>
      <c r="D27" s="19"/>
      <c r="E27" s="19"/>
      <c r="F27" s="19"/>
      <c r="G27" s="19"/>
      <c r="H27" s="19"/>
      <c r="I27" s="19"/>
      <c r="J27" s="9">
        <f t="shared" si="0"/>
        <v>150</v>
      </c>
      <c r="K27" s="16"/>
    </row>
    <row r="28" spans="1:11" ht="19.5" customHeight="1">
      <c r="A28" s="7" t="s">
        <v>41</v>
      </c>
      <c r="B28" s="8" t="s">
        <v>26</v>
      </c>
      <c r="C28" s="9">
        <v>27</v>
      </c>
      <c r="D28" s="19"/>
      <c r="E28" s="19"/>
      <c r="F28" s="19"/>
      <c r="G28" s="19"/>
      <c r="H28" s="19"/>
      <c r="I28" s="19"/>
      <c r="J28" s="9">
        <f t="shared" si="0"/>
        <v>27</v>
      </c>
      <c r="K28" s="16"/>
    </row>
    <row r="29" spans="1:11" ht="19.5" customHeight="1">
      <c r="A29" s="7" t="s">
        <v>42</v>
      </c>
      <c r="B29" s="8" t="s">
        <v>45</v>
      </c>
      <c r="C29" s="9"/>
      <c r="D29" s="8"/>
      <c r="E29" s="8"/>
      <c r="F29" s="8"/>
      <c r="G29" s="8"/>
      <c r="H29" s="8"/>
      <c r="I29" s="9">
        <v>8000</v>
      </c>
      <c r="J29" s="9">
        <f>SUM(C29:I29)</f>
        <v>8000</v>
      </c>
      <c r="K29" s="16"/>
    </row>
    <row r="30" spans="1:12" ht="27" customHeight="1">
      <c r="A30" s="7"/>
      <c r="B30" s="12" t="s">
        <v>6</v>
      </c>
      <c r="C30" s="13">
        <f aca="true" t="shared" si="1" ref="C30:H30">SUM(C12:C28)</f>
        <v>36617</v>
      </c>
      <c r="D30" s="13">
        <f t="shared" si="1"/>
        <v>747</v>
      </c>
      <c r="E30" s="13">
        <f t="shared" si="1"/>
        <v>92315</v>
      </c>
      <c r="F30" s="13">
        <f>SUM(F12:F29)</f>
        <v>126</v>
      </c>
      <c r="G30" s="13">
        <f>SUM(G12:G29)</f>
        <v>370</v>
      </c>
      <c r="H30" s="13">
        <f t="shared" si="1"/>
        <v>1719</v>
      </c>
      <c r="I30" s="13">
        <f>SUM(I12:I29)</f>
        <v>8000</v>
      </c>
      <c r="J30" s="13">
        <f>SUM(J12:J29)</f>
        <v>139894</v>
      </c>
      <c r="K30" s="17"/>
      <c r="L30" s="6"/>
    </row>
  </sheetData>
  <mergeCells count="11">
    <mergeCell ref="H8:H11"/>
    <mergeCell ref="I8:I11"/>
    <mergeCell ref="A6:J6"/>
    <mergeCell ref="A8:A11"/>
    <mergeCell ref="B8:B11"/>
    <mergeCell ref="J8:J11"/>
    <mergeCell ref="E8:E11"/>
    <mergeCell ref="F8:F11"/>
    <mergeCell ref="G8:G11"/>
    <mergeCell ref="C8:C11"/>
    <mergeCell ref="D8:D11"/>
  </mergeCells>
  <printOptions horizontalCentered="1"/>
  <pageMargins left="0.31496062992125984" right="0.1968503937007874" top="0.2362204724409449" bottom="0.2755905511811024" header="0.1968503937007874" footer="0.1574803149606299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6 к НРСД от 18.03.2005г. № 15-нр</dc:title>
  <dc:subject/>
  <dc:creator/>
  <cp:keywords/>
  <dc:description/>
  <cp:lastModifiedBy>T</cp:lastModifiedBy>
  <cp:lastPrinted>2005-03-14T09:17:40Z</cp:lastPrinted>
  <dcterms:created xsi:type="dcterms:W3CDTF">2003-04-17T06:03:25Z</dcterms:created>
  <dcterms:modified xsi:type="dcterms:W3CDTF">2018-01-07T18:28:25Z</dcterms:modified>
  <cp:category/>
  <cp:version/>
  <cp:contentType/>
  <cp:contentStatus/>
</cp:coreProperties>
</file>